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tabRatio="852" firstSheet="3" activeTab="5"/>
  </bookViews>
  <sheets>
    <sheet name="封面" sheetId="10" r:id="rId1"/>
    <sheet name="目录" sheetId="12" r:id="rId2"/>
    <sheet name="省级部门（单位）整体支出绩效自评表 " sheetId="14" r:id="rId3"/>
    <sheet name="部门预算项目支出绩效自评结果汇总表" sheetId="5" r:id="rId4"/>
    <sheet name="法庭运维费" sheetId="2" r:id="rId5"/>
    <sheet name="全省法院业务费" sheetId="13" r:id="rId6"/>
    <sheet name="省对市县转移支付绩效自评结果汇总表" sheetId="6" r:id="rId7"/>
    <sheet name="中央政法转移支付资金" sheetId="3" r:id="rId8"/>
  </sheets>
  <calcPr calcId="144525" refMode="R1C1"/>
</workbook>
</file>

<file path=xl/sharedStrings.xml><?xml version="1.0" encoding="utf-8"?>
<sst xmlns="http://schemas.openxmlformats.org/spreadsheetml/2006/main" count="555" uniqueCount="231">
  <si>
    <t>附件1</t>
  </si>
  <si>
    <r>
      <rPr>
        <b/>
        <sz val="36"/>
        <color theme="1"/>
        <rFont val="宋体"/>
        <charset val="134"/>
        <scheme val="minor"/>
      </rPr>
      <t>2022年度省级预算执行情况绩效自评报表</t>
    </r>
    <r>
      <rPr>
        <b/>
        <sz val="28"/>
        <color theme="1"/>
        <rFont val="宋体"/>
        <charset val="134"/>
        <scheme val="minor"/>
      </rPr>
      <t xml:space="preserve">
</t>
    </r>
  </si>
  <si>
    <t xml:space="preserve">                                 编报部门（单位公章）：秦安县人民法院</t>
  </si>
  <si>
    <t xml:space="preserve">                                 编报日期：2023年2月18日</t>
  </si>
  <si>
    <t xml:space="preserve">                                 联系人及电话：       </t>
  </si>
  <si>
    <t>2022年度省级预算执行情况绩效自评报表目录</t>
  </si>
  <si>
    <t>一、部门自评报告</t>
  </si>
  <si>
    <t>二、部门整体支出自评表</t>
  </si>
  <si>
    <t>三、部门预算项目支出绩效自评结果汇总表</t>
  </si>
  <si>
    <t xml:space="preserve">  1.法庭运维费项目绩效自评表</t>
  </si>
  <si>
    <t xml:space="preserve">  2.全省法院业务费项目绩效自评表</t>
  </si>
  <si>
    <t>四、省对市县转移支付支出绩效自评结果汇总表</t>
  </si>
  <si>
    <t xml:space="preserve">  1.中央政法转移支付项目绩效自评表</t>
  </si>
  <si>
    <r>
      <rPr>
        <b/>
        <sz val="18"/>
        <color rgb="FF000000"/>
        <rFont val="宋体"/>
        <charset val="134"/>
      </rPr>
      <t>2022年度</t>
    </r>
    <r>
      <rPr>
        <b/>
        <u/>
        <sz val="18"/>
        <color rgb="FF000000"/>
        <rFont val="宋体"/>
        <charset val="134"/>
      </rPr>
      <t>秦安县人民法院</t>
    </r>
    <r>
      <rPr>
        <b/>
        <sz val="18"/>
        <color rgb="FF000000"/>
        <rFont val="宋体"/>
        <charset val="134"/>
      </rPr>
      <t>部门（单位）整体支出绩效自评表</t>
    </r>
  </si>
  <si>
    <t>部门（单位）名称</t>
  </si>
  <si>
    <t>秦安县人民法院</t>
  </si>
  <si>
    <t>年度资金预算情况</t>
  </si>
  <si>
    <t>部门（单位）整体支出</t>
  </si>
  <si>
    <t>年初预算数（万元）</t>
  </si>
  <si>
    <t>全年预算数（万元）</t>
  </si>
  <si>
    <t>实际支出数（万元）</t>
  </si>
  <si>
    <t>执行率</t>
  </si>
  <si>
    <t>分值</t>
  </si>
  <si>
    <t>得分</t>
  </si>
  <si>
    <t>全年支出</t>
  </si>
  <si>
    <t>其中：基本支出</t>
  </si>
  <si>
    <t>-</t>
  </si>
  <si>
    <t>项目支出</t>
  </si>
  <si>
    <t>年度总体绩效目标
完成情况</t>
  </si>
  <si>
    <t>预期目标</t>
  </si>
  <si>
    <t>目标实际完成情况</t>
  </si>
  <si>
    <t>目标1：坚持从严治院，打造高素质法院队伍。</t>
  </si>
  <si>
    <t>目标1完成情况：召开党组理论中心组学习会14次，开展“主题党日”活动12次，全院集中学习60余次。严格落实意识形态工作责任制，牢牢掌握意识形态工作领导权。定期召开党组会议，专题研究意识形态工作，切实把社会主义核心价值观理念贯彻到审判执行和队伍建设的各个方面。</t>
  </si>
  <si>
    <t>目标2：狠抓执法办案第一要务，着力提升司法服务效能，各项工作取得新的进展，呈现“三个新突破、七个新提升”新格局。</t>
  </si>
  <si>
    <t>目标2完成情况：全年共受理各类案件3770件，审执结3503件，结案率92.91%，法定审限内结案率100%，法定审限内结案率100%。</t>
  </si>
  <si>
    <t>目标3：多元解纷实现新突破。全面优化智慧法院资源配置，为当事人提供优质高效便捷的一站式诉讼服务。</t>
  </si>
  <si>
    <t>目标3完成情况：网上审查立案336件，诉讼费网上交费率达82%、电子卷宗随案生成率100%。跨域立案1件，电子送达1143件，通过人民法院委托鉴定平台办理司法鉴定评估79件，接听12368司法服务热线168人次。</t>
  </si>
  <si>
    <t>目标4：推进优化法治营商环境。将“人人都是营商环境、案案都是检验标准”理念贯穿到法院工作的各个方面，努力营造法治化营商环境。</t>
  </si>
  <si>
    <t>目标4完成情况：2022年，共上门走访企业15家，召开企业家座谈会23次，办理涉企业案件567件，为企业健康发展提供切实高效的司法服务。</t>
  </si>
  <si>
    <t>一级指标</t>
  </si>
  <si>
    <t>二级指标</t>
  </si>
  <si>
    <t>三级指标</t>
  </si>
  <si>
    <t>年度指标值</t>
  </si>
  <si>
    <t>实际完成值</t>
  </si>
  <si>
    <t>偏差原因分析
及改进措施</t>
  </si>
  <si>
    <t>部门管理</t>
  </si>
  <si>
    <t>资金投入</t>
  </si>
  <si>
    <t>基本支出预算执行率</t>
  </si>
  <si>
    <t>&gt;=95%</t>
  </si>
  <si>
    <t>99.17%</t>
  </si>
  <si>
    <t>2</t>
  </si>
  <si>
    <t>项目支出预算执行率</t>
  </si>
  <si>
    <t>98.45%</t>
  </si>
  <si>
    <t>“三公经费”控制率</t>
  </si>
  <si>
    <t>=100%</t>
  </si>
  <si>
    <t>100%</t>
  </si>
  <si>
    <t>结转结余变动率</t>
  </si>
  <si>
    <t>&lt;=10%</t>
  </si>
  <si>
    <t>财务管理</t>
  </si>
  <si>
    <t>财务管理制度健全性</t>
  </si>
  <si>
    <t>健全</t>
  </si>
  <si>
    <t>资金使用规范性</t>
  </si>
  <si>
    <t>规范</t>
  </si>
  <si>
    <t>采购管理</t>
  </si>
  <si>
    <t>政府采购规范性</t>
  </si>
  <si>
    <t>资产管理</t>
  </si>
  <si>
    <t>资产管理规范性</t>
  </si>
  <si>
    <t>人员管理</t>
  </si>
  <si>
    <t>在职人员控制率</t>
  </si>
  <si>
    <t>&lt;=100%</t>
  </si>
  <si>
    <t>重点工作管理</t>
  </si>
  <si>
    <t>重点工作管理制度健全性</t>
  </si>
  <si>
    <t>履职效果</t>
  </si>
  <si>
    <t>部门履职目标</t>
  </si>
  <si>
    <t>审限内结案率（%）</t>
  </si>
  <si>
    <t>&gt;=95</t>
  </si>
  <si>
    <t>17</t>
  </si>
  <si>
    <t>部门效果目标</t>
  </si>
  <si>
    <t>案件受理及时性（%）</t>
  </si>
  <si>
    <t/>
  </si>
  <si>
    <t>服务对象满意度</t>
  </si>
  <si>
    <t>群众满意度（%）</t>
  </si>
  <si>
    <t>&gt;=90%</t>
  </si>
  <si>
    <t>10</t>
  </si>
  <si>
    <t>社会影响</t>
  </si>
  <si>
    <t>服判息诉率（%）</t>
  </si>
  <si>
    <t>&gt;=90</t>
  </si>
  <si>
    <t>16</t>
  </si>
  <si>
    <t>能力建设</t>
  </si>
  <si>
    <t>长效管理</t>
  </si>
  <si>
    <t>实现常态化管理</t>
  </si>
  <si>
    <t>4</t>
  </si>
  <si>
    <t>人力资源建设</t>
  </si>
  <si>
    <t>在职公务员满意度（%）</t>
  </si>
  <si>
    <t>满意</t>
  </si>
  <si>
    <t>3</t>
  </si>
  <si>
    <t>档案管理</t>
  </si>
  <si>
    <t>档案归档及时性</t>
  </si>
  <si>
    <t>及时</t>
  </si>
  <si>
    <t>合计</t>
  </si>
  <si>
    <t>优秀</t>
  </si>
  <si>
    <t>其他需要说明的问题：无。</t>
  </si>
  <si>
    <t>2022年度省级部门预算支出项目绩效自评结果汇总表</t>
  </si>
  <si>
    <t>序号</t>
  </si>
  <si>
    <t>项目名称</t>
  </si>
  <si>
    <t>主管部门</t>
  </si>
  <si>
    <t>项目资金（万元）</t>
  </si>
  <si>
    <t>自评得分</t>
  </si>
  <si>
    <t>备注</t>
  </si>
  <si>
    <t>全年预算数（A）</t>
  </si>
  <si>
    <t>全年执行数（B）</t>
  </si>
  <si>
    <t>执行率
（B/A）</t>
  </si>
  <si>
    <t>小计</t>
  </si>
  <si>
    <t>当年财政拨款</t>
  </si>
  <si>
    <t>上年结转资金</t>
  </si>
  <si>
    <t xml:space="preserve">  其他资金</t>
  </si>
  <si>
    <t>法庭运维费</t>
  </si>
  <si>
    <t>甘肃省高级人民法院</t>
  </si>
  <si>
    <t>业务费</t>
  </si>
  <si>
    <t>机关运行经费</t>
  </si>
  <si>
    <r>
      <rPr>
        <b/>
        <sz val="20"/>
        <color theme="1"/>
        <rFont val="宋体"/>
        <charset val="134"/>
      </rPr>
      <t>2022年</t>
    </r>
    <r>
      <rPr>
        <b/>
        <u/>
        <sz val="20"/>
        <color theme="1"/>
        <rFont val="宋体"/>
        <charset val="134"/>
      </rPr>
      <t>秦安县人民法院</t>
    </r>
    <r>
      <rPr>
        <b/>
        <sz val="20"/>
        <color theme="1"/>
        <rFont val="宋体"/>
        <charset val="134"/>
      </rPr>
      <t>部门预算项目支出绩效自评表</t>
    </r>
  </si>
  <si>
    <t>实施单位</t>
  </si>
  <si>
    <t>年初预算数</t>
  </si>
  <si>
    <t>全年预算数</t>
  </si>
  <si>
    <t>全年执行数</t>
  </si>
  <si>
    <t>年度资金总额</t>
  </si>
  <si>
    <t>其中：当年财政拨款</t>
  </si>
  <si>
    <t>—</t>
  </si>
  <si>
    <t xml:space="preserve">      上年结转资金</t>
  </si>
  <si>
    <t>年度总体目标</t>
  </si>
  <si>
    <t>实际完成情况</t>
  </si>
  <si>
    <t>保障基层法庭日常运转等。</t>
  </si>
  <si>
    <t>我院通过对公务用车运行维护、办公用水、办公用电工作的开展，保障了4个人民法庭的日常运行，有效改善我院的日常环境，为我院执法办案工作提供良好的办公环境。</t>
  </si>
  <si>
    <t>绩效指标</t>
  </si>
  <si>
    <t>偏差原因分析及改进措施</t>
  </si>
  <si>
    <t>产出指标</t>
  </si>
  <si>
    <t>数量指标</t>
  </si>
  <si>
    <t>结案数</t>
  </si>
  <si>
    <t>&gt;=750件</t>
  </si>
  <si>
    <t>773件</t>
  </si>
  <si>
    <t>5</t>
  </si>
  <si>
    <t>受理各项案件</t>
  </si>
  <si>
    <t>&gt;=800件</t>
  </si>
  <si>
    <t>778件</t>
  </si>
  <si>
    <t>项目验收合格率</t>
  </si>
  <si>
    <t>=90%</t>
  </si>
  <si>
    <t>质量指标</t>
  </si>
  <si>
    <t>结案率</t>
  </si>
  <si>
    <t>=95%</t>
  </si>
  <si>
    <t>时效指标</t>
  </si>
  <si>
    <t>案件法定期间办结率</t>
  </si>
  <si>
    <t>法律判决有效性</t>
  </si>
  <si>
    <t>真实有效</t>
  </si>
  <si>
    <t>宣传、培训开展及时性</t>
  </si>
  <si>
    <t>成本指标</t>
  </si>
  <si>
    <t>购买商品成本控制</t>
  </si>
  <si>
    <t>定额标准内</t>
  </si>
  <si>
    <t>年度预算控制率</t>
  </si>
  <si>
    <t>维修材料成本控制率</t>
  </si>
  <si>
    <t>效益指标</t>
  </si>
  <si>
    <t>经济效益指标</t>
  </si>
  <si>
    <t>财务审核规范性</t>
  </si>
  <si>
    <t>社会效益指标</t>
  </si>
  <si>
    <t>案件公开透明度</t>
  </si>
  <si>
    <t>维护社会和谐稳定</t>
  </si>
  <si>
    <t>良好</t>
  </si>
  <si>
    <t>可持续影响指标</t>
  </si>
  <si>
    <t>财务制度健全性</t>
  </si>
  <si>
    <t>资金管理规范性及长效机制</t>
  </si>
  <si>
    <t>满意度指标</t>
  </si>
  <si>
    <t>服务对象满意度指标</t>
  </si>
  <si>
    <t>当事人满意度</t>
  </si>
  <si>
    <t>工作人员满意度</t>
  </si>
  <si>
    <t>总分</t>
  </si>
  <si>
    <t>说明</t>
  </si>
  <si>
    <t>无。</t>
  </si>
  <si>
    <t>全省法院业务费</t>
  </si>
  <si>
    <t>提升办案质效，改善办案条件，保障审判执行业务经费支出等。</t>
  </si>
  <si>
    <t>办案质效有所提升、办案条件改善，审判执行业务经费有保障。</t>
  </si>
  <si>
    <t>&gt;=3000件</t>
  </si>
  <si>
    <t>3816件</t>
  </si>
  <si>
    <t>业务培训人次</t>
  </si>
  <si>
    <t>&gt;=3人</t>
  </si>
  <si>
    <t>3人</t>
  </si>
  <si>
    <t>人员培训合格率</t>
  </si>
  <si>
    <t>案件法定期限内办结数量</t>
  </si>
  <si>
    <t>办案业务费控制率</t>
  </si>
  <si>
    <t>购买设备成本控制情况</t>
  </si>
  <si>
    <t>资金审核规范性</t>
  </si>
  <si>
    <t>法律宣传效果</t>
  </si>
  <si>
    <t>好</t>
  </si>
  <si>
    <t>维护社会稳定</t>
  </si>
  <si>
    <t>生态效益指标</t>
  </si>
  <si>
    <t>环境治理案件结案满意度</t>
  </si>
  <si>
    <t>资金管理规范性</t>
  </si>
  <si>
    <t>干警满意度</t>
  </si>
  <si>
    <t>2022年度省对市县转移支付绩效自评结果汇总表</t>
  </si>
  <si>
    <t>转移支付名称</t>
  </si>
  <si>
    <t>转移支付预算执行情况（万元）</t>
  </si>
  <si>
    <t>中央补助</t>
  </si>
  <si>
    <t>省级安排</t>
  </si>
  <si>
    <t>市县安排</t>
  </si>
  <si>
    <t>其他资金</t>
  </si>
  <si>
    <t>中央政法转移支付资金</t>
  </si>
  <si>
    <t>2022年度省对市县转移支付绩效自评表</t>
  </si>
  <si>
    <t>省级主管部门</t>
  </si>
  <si>
    <t>其中：中央资金</t>
  </si>
  <si>
    <t xml:space="preserve">      省级资金</t>
  </si>
  <si>
    <t xml:space="preserve">      市县资金</t>
  </si>
  <si>
    <t xml:space="preserve">      其他资金</t>
  </si>
  <si>
    <t>通过中央政法转移支付资金，提高办案质量，提高法官业务能力，提升公众满意度，增强公众法律意识，提高审判工作执行效率。</t>
  </si>
  <si>
    <t xml:space="preserve">2022年度，中央政法转移支付资金总体目标基本完成。办案质量有所提高；法官业务能力有所提高，公众满意度有所提升；公众法律意识不断增强；审判执行工作效率有所提高。 </t>
  </si>
  <si>
    <t>全年受理案件</t>
  </si>
  <si>
    <t>6</t>
  </si>
  <si>
    <t>全年完结案件</t>
  </si>
  <si>
    <t>3710件</t>
  </si>
  <si>
    <t>案件结案率</t>
  </si>
  <si>
    <t>办案经费支出及时性</t>
  </si>
  <si>
    <t>成本控制率</t>
  </si>
  <si>
    <t>资金支出真实有效性</t>
  </si>
  <si>
    <t>真实</t>
  </si>
  <si>
    <t>资金使用与预算指标相符率</t>
  </si>
  <si>
    <t>&gt;=85%</t>
  </si>
  <si>
    <t>单位获奖情况</t>
  </si>
  <si>
    <t>&gt;=1个</t>
  </si>
  <si>
    <t>1个</t>
  </si>
  <si>
    <t>维修材料符合标准</t>
  </si>
  <si>
    <t>符合</t>
  </si>
  <si>
    <t>机构健全性</t>
  </si>
  <si>
    <t>当事人满意程度</t>
  </si>
  <si>
    <t>干警满意程度</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</si>
</sst>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51">
    <font>
      <sz val="11"/>
      <color theme="1"/>
      <name val="宋体"/>
      <charset val="134"/>
      <scheme val="minor"/>
    </font>
    <font>
      <sz val="9"/>
      <color theme="1"/>
      <name val="宋体"/>
      <charset val="134"/>
      <scheme val="minor"/>
    </font>
    <font>
      <b/>
      <sz val="20"/>
      <color theme="1"/>
      <name val="宋体"/>
      <charset val="134"/>
    </font>
    <font>
      <sz val="9"/>
      <color theme="1"/>
      <name val="宋体"/>
      <charset val="134"/>
    </font>
    <font>
      <sz val="9"/>
      <color indexed="63"/>
      <name val="宋体"/>
      <charset val="134"/>
    </font>
    <font>
      <sz val="9"/>
      <color rgb="FF000000"/>
      <name val="宋体"/>
      <charset val="134"/>
    </font>
    <font>
      <b/>
      <sz val="9"/>
      <color rgb="FF000000"/>
      <name val="宋体"/>
      <charset val="134"/>
    </font>
    <font>
      <b/>
      <sz val="9"/>
      <color theme="1"/>
      <name val="宋体"/>
      <charset val="134"/>
      <scheme val="minor"/>
    </font>
    <font>
      <sz val="11"/>
      <color theme="1"/>
      <name val="黑体"/>
      <charset val="134"/>
    </font>
    <font>
      <b/>
      <sz val="20"/>
      <color theme="1"/>
      <name val="宋体"/>
      <charset val="134"/>
      <scheme val="minor"/>
    </font>
    <font>
      <sz val="9"/>
      <color rgb="FF000000"/>
      <name val="宋体"/>
      <charset val="134"/>
      <scheme val="minor"/>
    </font>
    <font>
      <b/>
      <sz val="9"/>
      <color rgb="FF000000"/>
      <name val="宋体"/>
      <charset val="134"/>
      <scheme val="minor"/>
    </font>
    <font>
      <b/>
      <sz val="11"/>
      <color theme="1"/>
      <name val="宋体"/>
      <charset val="134"/>
      <scheme val="minor"/>
    </font>
    <font>
      <sz val="11"/>
      <color theme="1"/>
      <name val="宋体"/>
      <charset val="134"/>
    </font>
    <font>
      <sz val="9"/>
      <name val="Arial"/>
      <charset val="0"/>
    </font>
    <font>
      <sz val="10"/>
      <name val="Arial"/>
      <charset val="0"/>
    </font>
    <font>
      <b/>
      <sz val="18"/>
      <color rgb="FF000000"/>
      <name val="宋体"/>
      <charset val="134"/>
    </font>
    <font>
      <b/>
      <sz val="18"/>
      <color indexed="8"/>
      <name val="宋体"/>
      <charset val="134"/>
    </font>
    <font>
      <sz val="11"/>
      <color indexed="8"/>
      <name val="宋体"/>
      <charset val="134"/>
    </font>
    <font>
      <sz val="10"/>
      <name val="宋体"/>
      <charset val="134"/>
    </font>
    <font>
      <b/>
      <sz val="9"/>
      <color indexed="8"/>
      <name val="宋体"/>
      <charset val="134"/>
    </font>
    <font>
      <sz val="9"/>
      <color indexed="8"/>
      <name val="宋体"/>
      <charset val="134"/>
    </font>
    <font>
      <b/>
      <sz val="9"/>
      <name val="宋体"/>
      <charset val="134"/>
    </font>
    <font>
      <sz val="12"/>
      <color theme="1"/>
      <name val="宋体"/>
      <charset val="134"/>
      <scheme val="minor"/>
    </font>
    <font>
      <sz val="12"/>
      <color theme="1"/>
      <name val="黑体"/>
      <charset val="134"/>
    </font>
    <font>
      <sz val="16"/>
      <color theme="1"/>
      <name val="黑体"/>
      <charset val="134"/>
    </font>
    <font>
      <b/>
      <sz val="36"/>
      <color theme="1"/>
      <name val="宋体"/>
      <charset val="134"/>
      <scheme val="minor"/>
    </font>
    <font>
      <sz val="28"/>
      <color theme="1"/>
      <name val="宋体"/>
      <charset val="134"/>
      <scheme val="minor"/>
    </font>
    <font>
      <sz val="18"/>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u/>
      <sz val="20"/>
      <color theme="1"/>
      <name val="宋体"/>
      <charset val="134"/>
    </font>
    <font>
      <b/>
      <u/>
      <sz val="18"/>
      <color rgb="FF000000"/>
      <name val="宋体"/>
      <charset val="134"/>
    </font>
    <font>
      <b/>
      <sz val="28"/>
      <color theme="1"/>
      <name val="宋体"/>
      <charset val="134"/>
      <scheme val="minor"/>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9" fillId="3" borderId="0" applyNumberFormat="0" applyBorder="0" applyAlignment="0" applyProtection="0">
      <alignment vertical="center"/>
    </xf>
    <xf numFmtId="0" fontId="30" fillId="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5" borderId="0" applyNumberFormat="0" applyBorder="0" applyAlignment="0" applyProtection="0">
      <alignment vertical="center"/>
    </xf>
    <xf numFmtId="0" fontId="31" fillId="6" borderId="0" applyNumberFormat="0" applyBorder="0" applyAlignment="0" applyProtection="0">
      <alignment vertical="center"/>
    </xf>
    <xf numFmtId="43" fontId="0" fillId="0" borderId="0" applyFont="0" applyFill="0" applyBorder="0" applyAlignment="0" applyProtection="0">
      <alignment vertical="center"/>
    </xf>
    <xf numFmtId="0" fontId="32" fillId="7"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8" borderId="13" applyNumberFormat="0" applyFont="0" applyAlignment="0" applyProtection="0">
      <alignment vertical="center"/>
    </xf>
    <xf numFmtId="0" fontId="32" fillId="9" borderId="0" applyNumberFormat="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14" applyNumberFormat="0" applyFill="0" applyAlignment="0" applyProtection="0">
      <alignment vertical="center"/>
    </xf>
    <xf numFmtId="0" fontId="40" fillId="0" borderId="14" applyNumberFormat="0" applyFill="0" applyAlignment="0" applyProtection="0">
      <alignment vertical="center"/>
    </xf>
    <xf numFmtId="0" fontId="32" fillId="10" borderId="0" applyNumberFormat="0" applyBorder="0" applyAlignment="0" applyProtection="0">
      <alignment vertical="center"/>
    </xf>
    <xf numFmtId="0" fontId="35" fillId="0" borderId="15" applyNumberFormat="0" applyFill="0" applyAlignment="0" applyProtection="0">
      <alignment vertical="center"/>
    </xf>
    <xf numFmtId="0" fontId="32" fillId="11" borderId="0" applyNumberFormat="0" applyBorder="0" applyAlignment="0" applyProtection="0">
      <alignment vertical="center"/>
    </xf>
    <xf numFmtId="0" fontId="41" fillId="12" borderId="16" applyNumberFormat="0" applyAlignment="0" applyProtection="0">
      <alignment vertical="center"/>
    </xf>
    <xf numFmtId="0" fontId="42" fillId="12" borderId="12" applyNumberFormat="0" applyAlignment="0" applyProtection="0">
      <alignment vertical="center"/>
    </xf>
    <xf numFmtId="0" fontId="43" fillId="13" borderId="17" applyNumberFormat="0" applyAlignment="0" applyProtection="0">
      <alignment vertical="center"/>
    </xf>
    <xf numFmtId="0" fontId="29" fillId="14" borderId="0" applyNumberFormat="0" applyBorder="0" applyAlignment="0" applyProtection="0">
      <alignment vertical="center"/>
    </xf>
    <xf numFmtId="0" fontId="32" fillId="15" borderId="0" applyNumberFormat="0" applyBorder="0" applyAlignment="0" applyProtection="0">
      <alignment vertical="center"/>
    </xf>
    <xf numFmtId="0" fontId="44" fillId="0" borderId="18" applyNumberFormat="0" applyFill="0" applyAlignment="0" applyProtection="0">
      <alignment vertical="center"/>
    </xf>
    <xf numFmtId="0" fontId="45" fillId="0" borderId="19" applyNumberFormat="0" applyFill="0" applyAlignment="0" applyProtection="0">
      <alignment vertical="center"/>
    </xf>
    <xf numFmtId="0" fontId="46" fillId="16" borderId="0" applyNumberFormat="0" applyBorder="0" applyAlignment="0" applyProtection="0">
      <alignment vertical="center"/>
    </xf>
    <xf numFmtId="0" fontId="47" fillId="17" borderId="0" applyNumberFormat="0" applyBorder="0" applyAlignment="0" applyProtection="0">
      <alignment vertical="center"/>
    </xf>
    <xf numFmtId="0" fontId="29" fillId="18" borderId="0" applyNumberFormat="0" applyBorder="0" applyAlignment="0" applyProtection="0">
      <alignment vertical="center"/>
    </xf>
    <xf numFmtId="0" fontId="32"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32" fillId="28" borderId="0" applyNumberFormat="0" applyBorder="0" applyAlignment="0" applyProtection="0">
      <alignment vertical="center"/>
    </xf>
    <xf numFmtId="0" fontId="29"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29" fillId="32" borderId="0" applyNumberFormat="0" applyBorder="0" applyAlignment="0" applyProtection="0">
      <alignment vertical="center"/>
    </xf>
    <xf numFmtId="0" fontId="32" fillId="33" borderId="0" applyNumberFormat="0" applyBorder="0" applyAlignment="0" applyProtection="0">
      <alignment vertical="center"/>
    </xf>
  </cellStyleXfs>
  <cellXfs count="125">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textRotation="255"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10" fontId="4" fillId="2" borderId="1" xfId="0" applyNumberFormat="1" applyFont="1" applyFill="1" applyBorder="1" applyAlignment="1">
      <alignment horizontal="center" vertical="center" wrapText="1"/>
    </xf>
    <xf numFmtId="9" fontId="4" fillId="2"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10" fontId="3" fillId="0" borderId="1" xfId="0" applyNumberFormat="1" applyFont="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 fillId="0" borderId="4" xfId="0" applyFont="1" applyBorder="1" applyAlignment="1">
      <alignment horizontal="left" vertical="center"/>
    </xf>
    <xf numFmtId="0" fontId="8"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xf>
    <xf numFmtId="0" fontId="8" fillId="0" borderId="5"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4" xfId="0" applyFont="1" applyBorder="1" applyAlignment="1">
      <alignment horizontal="center" vertical="center" wrapText="1"/>
    </xf>
    <xf numFmtId="0" fontId="8" fillId="0" borderId="7" xfId="0" applyFont="1" applyBorder="1" applyAlignment="1">
      <alignment horizontal="center" vertical="center"/>
    </xf>
    <xf numFmtId="0" fontId="0" fillId="0" borderId="1" xfId="0" applyBorder="1" applyAlignment="1">
      <alignment horizontal="center" vertical="center"/>
    </xf>
    <xf numFmtId="0" fontId="0" fillId="0" borderId="7" xfId="0" applyFont="1" applyBorder="1" applyAlignment="1">
      <alignment horizontal="center" vertical="center"/>
    </xf>
    <xf numFmtId="0" fontId="0" fillId="0" borderId="7" xfId="0" applyBorder="1">
      <alignment vertical="center"/>
    </xf>
    <xf numFmtId="0" fontId="0" fillId="0" borderId="1" xfId="0" applyBorder="1">
      <alignment vertical="center"/>
    </xf>
    <xf numFmtId="0" fontId="0" fillId="0" borderId="1" xfId="0" applyFont="1" applyBorder="1" applyAlignment="1">
      <alignment horizontal="center" vertical="center"/>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9" fontId="0" fillId="0" borderId="1" xfId="0" applyNumberFormat="1" applyBorder="1">
      <alignment vertical="center"/>
    </xf>
    <xf numFmtId="176" fontId="3" fillId="0" borderId="1" xfId="0" applyNumberFormat="1" applyFont="1" applyBorder="1" applyAlignment="1">
      <alignment horizontal="center" vertical="center" wrapText="1"/>
    </xf>
    <xf numFmtId="176" fontId="3" fillId="0" borderId="3" xfId="0" applyNumberFormat="1" applyFont="1" applyBorder="1" applyAlignment="1">
      <alignment horizontal="center" vertical="center" wrapText="1"/>
    </xf>
    <xf numFmtId="176" fontId="3" fillId="0" borderId="4" xfId="0" applyNumberFormat="1" applyFont="1" applyBorder="1" applyAlignment="1">
      <alignment horizontal="center" vertical="center" wrapText="1"/>
    </xf>
    <xf numFmtId="0" fontId="1" fillId="0" borderId="1" xfId="0" applyFont="1" applyBorder="1" applyAlignment="1">
      <alignment horizontal="center" vertical="center" textRotation="255"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0"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7" fillId="0" borderId="1" xfId="0" applyFont="1" applyBorder="1">
      <alignment vertical="center"/>
    </xf>
    <xf numFmtId="9" fontId="4" fillId="2" borderId="1" xfId="11" applyFont="1" applyFill="1" applyBorder="1" applyAlignment="1">
      <alignment horizontal="center" vertical="center" wrapText="1"/>
    </xf>
    <xf numFmtId="0" fontId="12" fillId="0" borderId="5"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176" fontId="0" fillId="0" borderId="1" xfId="0" applyNumberFormat="1" applyBorder="1">
      <alignment vertical="center"/>
    </xf>
    <xf numFmtId="176" fontId="13" fillId="0" borderId="1" xfId="0" applyNumberFormat="1" applyFont="1" applyBorder="1" applyAlignment="1">
      <alignment vertical="center" wrapText="1"/>
    </xf>
    <xf numFmtId="176" fontId="0" fillId="0" borderId="1" xfId="0" applyNumberFormat="1" applyFont="1" applyBorder="1" applyAlignment="1">
      <alignment horizontal="right" vertical="center"/>
    </xf>
    <xf numFmtId="176" fontId="0" fillId="0" borderId="1" xfId="0" applyNumberFormat="1" applyBorder="1" applyAlignment="1">
      <alignment horizontal="right" vertical="center"/>
    </xf>
    <xf numFmtId="0" fontId="14" fillId="0" borderId="0" xfId="0" applyNumberFormat="1" applyFont="1" applyFill="1" applyBorder="1" applyAlignment="1"/>
    <xf numFmtId="0" fontId="15" fillId="0" borderId="0" xfId="0" applyNumberFormat="1" applyFont="1" applyFill="1" applyBorder="1" applyAlignment="1"/>
    <xf numFmtId="0" fontId="16" fillId="0" borderId="0" xfId="0" applyNumberFormat="1" applyFont="1" applyFill="1" applyBorder="1" applyAlignment="1" applyProtection="1">
      <alignment horizontal="center" vertical="center" wrapText="1"/>
    </xf>
    <xf numFmtId="0" fontId="17" fillId="0" borderId="0" xfId="0" applyNumberFormat="1" applyFont="1" applyFill="1" applyBorder="1" applyAlignment="1" applyProtection="1">
      <alignment horizontal="center" vertical="center" wrapText="1"/>
    </xf>
    <xf numFmtId="0" fontId="18" fillId="2" borderId="0" xfId="0" applyFont="1" applyFill="1" applyBorder="1" applyAlignment="1">
      <alignment vertical="center" wrapText="1"/>
    </xf>
    <xf numFmtId="0" fontId="18" fillId="0" borderId="0" xfId="0" applyFont="1" applyBorder="1" applyAlignment="1">
      <alignment vertical="center" wrapText="1"/>
    </xf>
    <xf numFmtId="0" fontId="19" fillId="0" borderId="0" xfId="0" applyNumberFormat="1" applyFont="1" applyFill="1" applyBorder="1" applyAlignment="1"/>
    <xf numFmtId="0" fontId="20" fillId="0" borderId="5" xfId="0" applyNumberFormat="1" applyFont="1" applyFill="1" applyBorder="1" applyAlignment="1" applyProtection="1">
      <alignment horizontal="center" vertical="center" wrapText="1"/>
    </xf>
    <xf numFmtId="0" fontId="21" fillId="0" borderId="1" xfId="0" applyNumberFormat="1" applyFont="1" applyFill="1" applyBorder="1" applyAlignment="1" applyProtection="1">
      <alignment horizontal="center" vertical="center" wrapText="1"/>
    </xf>
    <xf numFmtId="0" fontId="22" fillId="0" borderId="1" xfId="0" applyNumberFormat="1" applyFont="1" applyFill="1" applyBorder="1" applyAlignment="1">
      <alignment horizontal="center" vertical="center"/>
    </xf>
    <xf numFmtId="0" fontId="20"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22" fillId="0" borderId="3" xfId="0" applyNumberFormat="1" applyFont="1" applyFill="1" applyBorder="1" applyAlignment="1">
      <alignment horizontal="center" vertical="center"/>
    </xf>
    <xf numFmtId="0" fontId="21" fillId="0" borderId="4" xfId="0" applyFont="1" applyBorder="1" applyAlignment="1">
      <alignment vertical="center" wrapText="1"/>
    </xf>
    <xf numFmtId="176" fontId="21" fillId="0" borderId="1" xfId="0" applyNumberFormat="1" applyFont="1" applyBorder="1" applyAlignment="1">
      <alignment vertical="center" wrapText="1"/>
    </xf>
    <xf numFmtId="10" fontId="21" fillId="0" borderId="3" xfId="0" applyNumberFormat="1" applyFont="1" applyBorder="1" applyAlignment="1">
      <alignment vertical="center" wrapText="1"/>
    </xf>
    <xf numFmtId="0" fontId="21" fillId="0" borderId="1" xfId="11" applyNumberFormat="1" applyFont="1" applyFill="1" applyBorder="1" applyAlignment="1" applyProtection="1">
      <alignment vertical="center" wrapText="1"/>
    </xf>
    <xf numFmtId="0" fontId="21" fillId="0" borderId="8" xfId="0" applyFont="1" applyBorder="1" applyAlignment="1">
      <alignment horizontal="center" vertical="center" wrapText="1"/>
    </xf>
    <xf numFmtId="0" fontId="21" fillId="0" borderId="8" xfId="0" applyFont="1" applyBorder="1" applyAlignment="1">
      <alignment vertical="center" wrapText="1"/>
    </xf>
    <xf numFmtId="0" fontId="21" fillId="0" borderId="1" xfId="0" applyFont="1" applyBorder="1" applyAlignment="1">
      <alignment vertical="center" wrapText="1"/>
    </xf>
    <xf numFmtId="0" fontId="20" fillId="0" borderId="6" xfId="0" applyNumberFormat="1" applyFont="1" applyFill="1" applyBorder="1" applyAlignment="1" applyProtection="1">
      <alignment horizontal="center" vertical="center" wrapText="1"/>
    </xf>
    <xf numFmtId="0" fontId="20" fillId="0" borderId="1" xfId="0" applyNumberFormat="1" applyFont="1" applyFill="1" applyBorder="1" applyAlignment="1" applyProtection="1">
      <alignment horizontal="center" vertical="center" wrapText="1"/>
    </xf>
    <xf numFmtId="0" fontId="20" fillId="0" borderId="7" xfId="0" applyNumberFormat="1" applyFont="1" applyFill="1" applyBorder="1" applyAlignment="1" applyProtection="1">
      <alignment horizontal="center"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20" fillId="0" borderId="9" xfId="0" applyNumberFormat="1" applyFont="1" applyFill="1" applyBorder="1" applyAlignment="1" applyProtection="1">
      <alignment horizontal="center" vertical="center" wrapText="1"/>
    </xf>
    <xf numFmtId="0" fontId="21" fillId="0" borderId="1" xfId="0" applyFont="1" applyFill="1" applyBorder="1" applyAlignment="1">
      <alignment horizontal="center" vertical="center" wrapText="1"/>
    </xf>
    <xf numFmtId="9" fontId="5" fillId="0" borderId="3"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0" fontId="21" fillId="0"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3" xfId="0" applyFont="1" applyFill="1" applyBorder="1" applyAlignment="1">
      <alignment horizontal="left" vertical="center" wrapText="1"/>
    </xf>
    <xf numFmtId="9" fontId="21" fillId="0" borderId="1"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21" fillId="0" borderId="4" xfId="0" applyFont="1" applyFill="1" applyBorder="1" applyAlignment="1">
      <alignment horizontal="center" vertical="center" wrapText="1"/>
    </xf>
    <xf numFmtId="0" fontId="22" fillId="0" borderId="2" xfId="0" applyNumberFormat="1" applyFont="1" applyFill="1" applyBorder="1" applyAlignment="1">
      <alignment horizontal="center" vertical="center"/>
    </xf>
    <xf numFmtId="0" fontId="22" fillId="0" borderId="4" xfId="0" applyNumberFormat="1" applyFont="1" applyFill="1" applyBorder="1" applyAlignment="1">
      <alignment horizontal="center" vertical="center"/>
    </xf>
    <xf numFmtId="0" fontId="20" fillId="0" borderId="1" xfId="0" applyFont="1" applyFill="1" applyBorder="1" applyAlignment="1">
      <alignment horizontal="center" vertical="center" wrapText="1"/>
    </xf>
    <xf numFmtId="0" fontId="21" fillId="0" borderId="1" xfId="0" applyNumberFormat="1" applyFont="1" applyFill="1" applyBorder="1" applyAlignment="1" applyProtection="1">
      <alignment horizontal="left" vertical="center" wrapText="1"/>
    </xf>
    <xf numFmtId="0" fontId="21" fillId="0" borderId="10" xfId="0" applyFont="1" applyBorder="1" applyAlignment="1">
      <alignment horizontal="center" vertical="center" wrapText="1"/>
    </xf>
    <xf numFmtId="0" fontId="21" fillId="0" borderId="10" xfId="0" applyFont="1" applyBorder="1" applyAlignment="1">
      <alignment vertical="center" wrapText="1"/>
    </xf>
    <xf numFmtId="0" fontId="20" fillId="0" borderId="11" xfId="0" applyNumberFormat="1" applyFont="1" applyFill="1" applyBorder="1" applyAlignment="1" applyProtection="1">
      <alignment horizontal="center" vertical="center" wrapText="1"/>
    </xf>
    <xf numFmtId="9" fontId="5" fillId="0" borderId="4" xfId="0" applyNumberFormat="1" applyFont="1" applyFill="1" applyBorder="1" applyAlignment="1">
      <alignment horizontal="center" vertical="center" wrapText="1"/>
    </xf>
    <xf numFmtId="0" fontId="4" fillId="2" borderId="4" xfId="0" applyFont="1" applyFill="1" applyBorder="1" applyAlignment="1">
      <alignment horizontal="left" vertical="center" wrapText="1"/>
    </xf>
    <xf numFmtId="0" fontId="23" fillId="0" borderId="0" xfId="0" applyFont="1">
      <alignment vertical="center"/>
    </xf>
    <xf numFmtId="0" fontId="0" fillId="0" borderId="0" xfId="0" applyBorder="1">
      <alignment vertical="center"/>
    </xf>
    <xf numFmtId="0" fontId="9" fillId="0" borderId="0" xfId="0" applyFont="1" applyBorder="1" applyAlignment="1">
      <alignment horizontal="center" vertical="center"/>
    </xf>
    <xf numFmtId="0" fontId="24" fillId="0" borderId="0" xfId="0" applyFont="1" applyBorder="1">
      <alignment vertical="center"/>
    </xf>
    <xf numFmtId="0" fontId="23" fillId="0" borderId="0" xfId="0" applyFont="1" applyBorder="1">
      <alignment vertical="center"/>
    </xf>
    <xf numFmtId="0" fontId="25" fillId="0" borderId="0" xfId="0" applyFont="1">
      <alignment vertical="center"/>
    </xf>
    <xf numFmtId="0" fontId="26" fillId="0" borderId="0" xfId="0" applyFont="1" applyAlignment="1">
      <alignment horizontal="center" vertical="center" wrapText="1"/>
    </xf>
    <xf numFmtId="0" fontId="0" fillId="0" borderId="0" xfId="0" applyAlignment="1">
      <alignment vertical="center"/>
    </xf>
    <xf numFmtId="0" fontId="27" fillId="0" borderId="0" xfId="0" applyFont="1" applyAlignment="1">
      <alignment horizontal="center" vertical="center" wrapText="1"/>
    </xf>
    <xf numFmtId="0" fontId="28" fillId="0" borderId="0" xfId="0" applyFont="1" applyAlignment="1">
      <alignment horizontal="left" vertical="center" wrapText="1"/>
    </xf>
    <xf numFmtId="0" fontId="28" fillId="0" borderId="0" xfId="0" applyFont="1" applyAlignment="1">
      <alignment horizontal="left" vertical="center"/>
    </xf>
    <xf numFmtId="0" fontId="23" fillId="0" borderId="0" xfId="0" applyFont="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topLeftCell="A2" workbookViewId="0">
      <selection activeCell="A10" sqref="A10"/>
    </sheetView>
  </sheetViews>
  <sheetFormatPr defaultColWidth="9" defaultRowHeight="14"/>
  <cols>
    <col min="1" max="1" width="181.372727272727" customWidth="1"/>
  </cols>
  <sheetData>
    <row r="1" ht="45" customHeight="1" spans="1:1">
      <c r="A1" s="118" t="s">
        <v>0</v>
      </c>
    </row>
    <row r="2" ht="149.25" customHeight="1" spans="1:11">
      <c r="A2" s="119" t="s">
        <v>1</v>
      </c>
      <c r="B2" s="120"/>
      <c r="C2" s="120"/>
      <c r="D2" s="120"/>
      <c r="E2" s="120"/>
      <c r="F2" s="120"/>
      <c r="G2" s="120"/>
      <c r="H2" s="120"/>
      <c r="I2" s="120"/>
      <c r="J2" s="120"/>
      <c r="K2" s="120"/>
    </row>
    <row r="3" ht="51" customHeight="1" spans="1:11">
      <c r="A3" s="121"/>
      <c r="B3" s="120"/>
      <c r="C3" s="120"/>
      <c r="D3" s="120"/>
      <c r="E3" s="120"/>
      <c r="F3" s="120"/>
      <c r="G3" s="120"/>
      <c r="H3" s="120"/>
      <c r="I3" s="120"/>
      <c r="J3" s="120"/>
      <c r="K3" s="120"/>
    </row>
    <row r="4" ht="51" customHeight="1" spans="1:11">
      <c r="A4" s="121"/>
      <c r="B4" s="120"/>
      <c r="C4" s="120"/>
      <c r="D4" s="120"/>
      <c r="E4" s="120"/>
      <c r="F4" s="120"/>
      <c r="G4" s="120"/>
      <c r="H4" s="120"/>
      <c r="I4" s="120"/>
      <c r="J4" s="120"/>
      <c r="K4" s="120"/>
    </row>
    <row r="5" ht="51" customHeight="1" spans="1:11">
      <c r="A5" s="122" t="s">
        <v>2</v>
      </c>
      <c r="B5" s="120"/>
      <c r="C5" s="120"/>
      <c r="D5" s="120"/>
      <c r="E5" s="120"/>
      <c r="F5" s="120"/>
      <c r="G5" s="120"/>
      <c r="H5" s="120"/>
      <c r="I5" s="120"/>
      <c r="J5" s="120"/>
      <c r="K5" s="120"/>
    </row>
    <row r="6" ht="51" customHeight="1" spans="1:11">
      <c r="A6" s="122" t="s">
        <v>3</v>
      </c>
      <c r="B6" s="120"/>
      <c r="C6" s="120"/>
      <c r="D6" s="120"/>
      <c r="E6" s="120"/>
      <c r="F6" s="120"/>
      <c r="G6" s="120"/>
      <c r="H6" s="120"/>
      <c r="I6" s="120"/>
      <c r="J6" s="120"/>
      <c r="K6" s="120"/>
    </row>
    <row r="7" ht="51" customHeight="1" spans="1:11">
      <c r="A7" s="123" t="s">
        <v>4</v>
      </c>
      <c r="B7" s="120"/>
      <c r="C7" s="120"/>
      <c r="D7" s="120"/>
      <c r="E7" s="120"/>
      <c r="F7" s="120"/>
      <c r="G7" s="120"/>
      <c r="H7" s="120"/>
      <c r="I7" s="120"/>
      <c r="J7" s="120"/>
      <c r="K7" s="120"/>
    </row>
    <row r="8" s="113" customFormat="1" ht="27" customHeight="1" spans="1:1">
      <c r="A8" s="124"/>
    </row>
    <row r="9" s="113" customFormat="1" ht="27" customHeight="1"/>
    <row r="10" s="113" customFormat="1" ht="27" customHeight="1"/>
  </sheetData>
  <pageMargins left="0.7" right="0.76" top="2.02" bottom="1.6" header="0.92" footer="1.06"/>
  <pageSetup paperSize="9" scale="72"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
  <sheetViews>
    <sheetView workbookViewId="0">
      <selection activeCell="A12" sqref="A12"/>
    </sheetView>
  </sheetViews>
  <sheetFormatPr defaultColWidth="9" defaultRowHeight="14"/>
  <cols>
    <col min="1" max="1" width="81.6272727272727" customWidth="1"/>
  </cols>
  <sheetData>
    <row r="1" spans="1:1">
      <c r="A1" s="114"/>
    </row>
    <row r="2" ht="40.5" customHeight="1" spans="1:1">
      <c r="A2" s="115" t="s">
        <v>5</v>
      </c>
    </row>
    <row r="3" ht="19.5" customHeight="1" spans="1:1">
      <c r="A3" s="114"/>
    </row>
    <row r="4" s="113" customFormat="1" ht="30.75" customHeight="1" spans="1:1">
      <c r="A4" s="116" t="s">
        <v>6</v>
      </c>
    </row>
    <row r="5" s="113" customFormat="1" ht="30.75" customHeight="1" spans="1:1">
      <c r="A5" s="116" t="s">
        <v>7</v>
      </c>
    </row>
    <row r="6" s="113" customFormat="1" ht="30.75" customHeight="1" spans="1:1">
      <c r="A6" s="116" t="s">
        <v>8</v>
      </c>
    </row>
    <row r="7" s="113" customFormat="1" ht="30.75" customHeight="1" spans="1:1">
      <c r="A7" s="117" t="s">
        <v>9</v>
      </c>
    </row>
    <row r="8" s="113" customFormat="1" ht="30.75" customHeight="1" spans="1:1">
      <c r="A8" s="117" t="s">
        <v>10</v>
      </c>
    </row>
    <row r="9" s="113" customFormat="1" ht="30.75" customHeight="1" spans="1:1">
      <c r="A9" s="116" t="s">
        <v>11</v>
      </c>
    </row>
    <row r="10" s="113" customFormat="1" ht="30.75" customHeight="1" spans="1:1">
      <c r="A10" s="117" t="s">
        <v>12</v>
      </c>
    </row>
    <row r="11" s="113" customFormat="1" ht="30.75" customHeight="1" spans="1:1">
      <c r="A11" s="117"/>
    </row>
    <row r="12" s="113" customFormat="1" ht="30.75" customHeight="1" spans="1:1">
      <c r="A12" s="117"/>
    </row>
    <row r="13" s="113" customFormat="1" ht="30.75" customHeight="1" spans="1:1">
      <c r="A13" s="117"/>
    </row>
    <row r="14" spans="1:1">
      <c r="A14" s="114"/>
    </row>
    <row r="15" spans="1:1">
      <c r="A15" s="114"/>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4"/>
  <sheetViews>
    <sheetView zoomScaleSheetLayoutView="60" workbookViewId="0">
      <selection activeCell="D6" sqref="D6:D7"/>
    </sheetView>
  </sheetViews>
  <sheetFormatPr defaultColWidth="8.70909090909091" defaultRowHeight="12.5"/>
  <cols>
    <col min="1" max="1" width="20.7090909090909" style="68" customWidth="1"/>
    <col min="2" max="2" width="25.2818181818182" style="68" customWidth="1"/>
    <col min="3" max="3" width="30" style="68" customWidth="1"/>
    <col min="4" max="4" width="22.1363636363636" style="68" customWidth="1"/>
    <col min="5" max="5" width="21.7090909090909" style="68" customWidth="1"/>
    <col min="6" max="6" width="15.4272727272727" style="68" customWidth="1"/>
    <col min="7" max="7" width="7.57272727272727" style="68" customWidth="1"/>
    <col min="8" max="8" width="8" style="68" customWidth="1"/>
    <col min="9" max="9" width="13.8545454545455" style="68" customWidth="1"/>
    <col min="10" max="10" width="12.8545454545455" style="68"/>
    <col min="11" max="16384" width="8.70909090909091" style="68"/>
  </cols>
  <sheetData>
    <row r="1" ht="53.45" customHeight="1" spans="1:9">
      <c r="A1" s="69" t="s">
        <v>13</v>
      </c>
      <c r="B1" s="70"/>
      <c r="C1" s="70"/>
      <c r="D1" s="70"/>
      <c r="E1" s="70"/>
      <c r="F1" s="70"/>
      <c r="G1" s="70"/>
      <c r="H1" s="70"/>
      <c r="I1" s="70"/>
    </row>
    <row r="2" ht="0.6" customHeight="1" spans="1:9">
      <c r="A2" s="71"/>
      <c r="B2" s="72"/>
      <c r="C2" s="72"/>
      <c r="D2" s="72"/>
      <c r="E2" s="72"/>
      <c r="F2" s="72"/>
      <c r="G2" s="72"/>
      <c r="H2" s="73"/>
      <c r="I2" s="73"/>
    </row>
    <row r="3" s="67" customFormat="1" ht="23.45" customHeight="1" spans="1:9">
      <c r="A3" s="74" t="s">
        <v>14</v>
      </c>
      <c r="B3" s="75" t="s">
        <v>15</v>
      </c>
      <c r="C3" s="75"/>
      <c r="D3" s="75"/>
      <c r="E3" s="75"/>
      <c r="F3" s="75"/>
      <c r="G3" s="75"/>
      <c r="H3" s="75"/>
      <c r="I3" s="75"/>
    </row>
    <row r="4" s="67" customFormat="1" ht="23.45" customHeight="1" spans="1:9">
      <c r="A4" s="76" t="s">
        <v>16</v>
      </c>
      <c r="B4" s="77" t="s">
        <v>17</v>
      </c>
      <c r="C4" s="78" t="s">
        <v>18</v>
      </c>
      <c r="D4" s="78" t="s">
        <v>19</v>
      </c>
      <c r="E4" s="78" t="s">
        <v>20</v>
      </c>
      <c r="F4" s="78" t="s">
        <v>21</v>
      </c>
      <c r="G4" s="78" t="s">
        <v>22</v>
      </c>
      <c r="H4" s="79" t="s">
        <v>23</v>
      </c>
      <c r="I4" s="105"/>
    </row>
    <row r="5" s="67" customFormat="1" ht="23.45" customHeight="1" spans="1:9">
      <c r="A5" s="76"/>
      <c r="B5" s="80" t="s">
        <v>24</v>
      </c>
      <c r="C5" s="81">
        <v>2071.34</v>
      </c>
      <c r="D5" s="81">
        <v>2246.44</v>
      </c>
      <c r="E5" s="81">
        <v>2224.16</v>
      </c>
      <c r="F5" s="82">
        <f>E5/D5</f>
        <v>0.990082085432952</v>
      </c>
      <c r="G5" s="83">
        <v>10</v>
      </c>
      <c r="H5" s="84">
        <v>9.9</v>
      </c>
      <c r="I5" s="108"/>
    </row>
    <row r="6" s="67" customFormat="1" ht="23.45" customHeight="1" spans="1:9">
      <c r="A6" s="76"/>
      <c r="B6" s="80" t="s">
        <v>25</v>
      </c>
      <c r="C6" s="81">
        <v>1569.34</v>
      </c>
      <c r="D6" s="81">
        <v>1642.13</v>
      </c>
      <c r="E6" s="81">
        <v>1623.49</v>
      </c>
      <c r="F6" s="82">
        <f>E6/D6</f>
        <v>0.988648888943019</v>
      </c>
      <c r="G6" s="82"/>
      <c r="H6" s="85" t="s">
        <v>26</v>
      </c>
      <c r="I6" s="109"/>
    </row>
    <row r="7" s="67" customFormat="1" ht="23.45" customHeight="1" spans="1:9">
      <c r="A7" s="76"/>
      <c r="B7" s="80" t="s">
        <v>27</v>
      </c>
      <c r="C7" s="81">
        <v>502</v>
      </c>
      <c r="D7" s="81">
        <v>604.31</v>
      </c>
      <c r="E7" s="81">
        <v>600.67</v>
      </c>
      <c r="F7" s="82">
        <f>E7/D7</f>
        <v>0.993976601413182</v>
      </c>
      <c r="G7" s="82"/>
      <c r="H7" s="86" t="s">
        <v>26</v>
      </c>
      <c r="I7" s="86"/>
    </row>
    <row r="8" s="67" customFormat="1" ht="28.5" customHeight="1" spans="1:9">
      <c r="A8" s="87" t="s">
        <v>28</v>
      </c>
      <c r="B8" s="88" t="s">
        <v>29</v>
      </c>
      <c r="C8" s="88"/>
      <c r="D8" s="88"/>
      <c r="E8" s="88" t="s">
        <v>30</v>
      </c>
      <c r="F8" s="88"/>
      <c r="G8" s="88"/>
      <c r="H8" s="89"/>
      <c r="I8" s="89"/>
    </row>
    <row r="9" s="67" customFormat="1" ht="56.65" customHeight="1" spans="1:9">
      <c r="A9" s="87"/>
      <c r="B9" s="90" t="s">
        <v>31</v>
      </c>
      <c r="C9" s="91"/>
      <c r="D9" s="91"/>
      <c r="E9" s="92" t="s">
        <v>32</v>
      </c>
      <c r="F9" s="92"/>
      <c r="G9" s="92"/>
      <c r="H9" s="92"/>
      <c r="I9" s="90"/>
    </row>
    <row r="10" s="67" customFormat="1" ht="95" customHeight="1" spans="1:9">
      <c r="A10" s="87"/>
      <c r="B10" s="90" t="s">
        <v>33</v>
      </c>
      <c r="C10" s="91"/>
      <c r="D10" s="91"/>
      <c r="E10" s="92" t="s">
        <v>34</v>
      </c>
      <c r="F10" s="92"/>
      <c r="G10" s="92"/>
      <c r="H10" s="92"/>
      <c r="I10" s="90"/>
    </row>
    <row r="11" s="67" customFormat="1" ht="76" customHeight="1" spans="1:9">
      <c r="A11" s="87"/>
      <c r="B11" s="90" t="s">
        <v>35</v>
      </c>
      <c r="C11" s="91"/>
      <c r="D11" s="91"/>
      <c r="E11" s="92" t="s">
        <v>36</v>
      </c>
      <c r="F11" s="92"/>
      <c r="G11" s="92"/>
      <c r="H11" s="92"/>
      <c r="I11" s="90"/>
    </row>
    <row r="12" s="67" customFormat="1" ht="56.65" customHeight="1" spans="1:9">
      <c r="A12" s="87"/>
      <c r="B12" s="90" t="s">
        <v>37</v>
      </c>
      <c r="C12" s="91"/>
      <c r="D12" s="91"/>
      <c r="E12" s="92" t="s">
        <v>38</v>
      </c>
      <c r="F12" s="92"/>
      <c r="G12" s="92"/>
      <c r="H12" s="92"/>
      <c r="I12" s="90"/>
    </row>
    <row r="13" s="67" customFormat="1" ht="56.65" customHeight="1" spans="1:9">
      <c r="A13" s="88" t="s">
        <v>39</v>
      </c>
      <c r="B13" s="88" t="s">
        <v>40</v>
      </c>
      <c r="C13" s="88" t="s">
        <v>41</v>
      </c>
      <c r="D13" s="88" t="s">
        <v>42</v>
      </c>
      <c r="E13" s="89" t="s">
        <v>43</v>
      </c>
      <c r="F13" s="89" t="s">
        <v>22</v>
      </c>
      <c r="G13" s="89" t="s">
        <v>23</v>
      </c>
      <c r="H13" s="93" t="s">
        <v>44</v>
      </c>
      <c r="I13" s="110"/>
    </row>
    <row r="14" s="67" customFormat="1" ht="28.15" customHeight="1" spans="1:9">
      <c r="A14" s="11" t="s">
        <v>45</v>
      </c>
      <c r="B14" s="11" t="s">
        <v>46</v>
      </c>
      <c r="C14" s="10" t="s">
        <v>47</v>
      </c>
      <c r="D14" s="11" t="s">
        <v>48</v>
      </c>
      <c r="E14" s="94" t="s">
        <v>49</v>
      </c>
      <c r="F14" s="94" t="s">
        <v>50</v>
      </c>
      <c r="G14" s="94" t="s">
        <v>50</v>
      </c>
      <c r="H14" s="95"/>
      <c r="I14" s="111"/>
    </row>
    <row r="15" s="67" customFormat="1" ht="28.15" customHeight="1" spans="1:9">
      <c r="A15" s="96" t="s">
        <v>45</v>
      </c>
      <c r="B15" s="96" t="s">
        <v>46</v>
      </c>
      <c r="C15" s="10" t="s">
        <v>51</v>
      </c>
      <c r="D15" s="11" t="s">
        <v>48</v>
      </c>
      <c r="E15" s="94" t="s">
        <v>52</v>
      </c>
      <c r="F15" s="94" t="s">
        <v>50</v>
      </c>
      <c r="G15" s="94" t="s">
        <v>50</v>
      </c>
      <c r="H15" s="95"/>
      <c r="I15" s="111"/>
    </row>
    <row r="16" s="67" customFormat="1" ht="28.15" customHeight="1" spans="1:9">
      <c r="A16" s="96" t="s">
        <v>45</v>
      </c>
      <c r="B16" s="96" t="s">
        <v>46</v>
      </c>
      <c r="C16" s="10" t="s">
        <v>53</v>
      </c>
      <c r="D16" s="11" t="s">
        <v>54</v>
      </c>
      <c r="E16" s="94" t="s">
        <v>55</v>
      </c>
      <c r="F16" s="94" t="s">
        <v>50</v>
      </c>
      <c r="G16" s="94" t="s">
        <v>50</v>
      </c>
      <c r="H16" s="95"/>
      <c r="I16" s="111"/>
    </row>
    <row r="17" s="67" customFormat="1" ht="28.15" customHeight="1" spans="1:9">
      <c r="A17" s="96" t="s">
        <v>45</v>
      </c>
      <c r="B17" s="96" t="s">
        <v>46</v>
      </c>
      <c r="C17" s="10" t="s">
        <v>56</v>
      </c>
      <c r="D17" s="11" t="s">
        <v>57</v>
      </c>
      <c r="E17" s="97">
        <v>-0.5941</v>
      </c>
      <c r="F17" s="94" t="s">
        <v>50</v>
      </c>
      <c r="G17" s="94" t="s">
        <v>50</v>
      </c>
      <c r="H17" s="95"/>
      <c r="I17" s="111"/>
    </row>
    <row r="18" s="67" customFormat="1" ht="28.15" customHeight="1" spans="1:9">
      <c r="A18" s="11" t="s">
        <v>45</v>
      </c>
      <c r="B18" s="11" t="s">
        <v>58</v>
      </c>
      <c r="C18" s="10" t="s">
        <v>59</v>
      </c>
      <c r="D18" s="11" t="s">
        <v>60</v>
      </c>
      <c r="E18" s="94" t="s">
        <v>55</v>
      </c>
      <c r="F18" s="94" t="s">
        <v>50</v>
      </c>
      <c r="G18" s="94" t="s">
        <v>50</v>
      </c>
      <c r="H18" s="95"/>
      <c r="I18" s="111"/>
    </row>
    <row r="19" s="67" customFormat="1" ht="28.15" customHeight="1" spans="1:9">
      <c r="A19" s="11" t="s">
        <v>45</v>
      </c>
      <c r="B19" s="11" t="s">
        <v>58</v>
      </c>
      <c r="C19" s="10" t="s">
        <v>61</v>
      </c>
      <c r="D19" s="11" t="s">
        <v>62</v>
      </c>
      <c r="E19" s="94" t="s">
        <v>55</v>
      </c>
      <c r="F19" s="94" t="s">
        <v>50</v>
      </c>
      <c r="G19" s="94" t="s">
        <v>50</v>
      </c>
      <c r="H19" s="95"/>
      <c r="I19" s="111"/>
    </row>
    <row r="20" s="67" customFormat="1" ht="28.15" customHeight="1" spans="1:9">
      <c r="A20" s="11" t="s">
        <v>45</v>
      </c>
      <c r="B20" s="11" t="s">
        <v>63</v>
      </c>
      <c r="C20" s="10" t="s">
        <v>64</v>
      </c>
      <c r="D20" s="11" t="s">
        <v>62</v>
      </c>
      <c r="E20" s="94" t="s">
        <v>55</v>
      </c>
      <c r="F20" s="94" t="s">
        <v>50</v>
      </c>
      <c r="G20" s="94" t="s">
        <v>50</v>
      </c>
      <c r="H20" s="95"/>
      <c r="I20" s="111"/>
    </row>
    <row r="21" s="67" customFormat="1" ht="28.15" customHeight="1" spans="1:9">
      <c r="A21" s="11" t="s">
        <v>45</v>
      </c>
      <c r="B21" s="11" t="s">
        <v>65</v>
      </c>
      <c r="C21" s="10" t="s">
        <v>66</v>
      </c>
      <c r="D21" s="11" t="s">
        <v>62</v>
      </c>
      <c r="E21" s="94" t="s">
        <v>55</v>
      </c>
      <c r="F21" s="94" t="s">
        <v>50</v>
      </c>
      <c r="G21" s="94" t="s">
        <v>50</v>
      </c>
      <c r="H21" s="95"/>
      <c r="I21" s="111"/>
    </row>
    <row r="22" s="67" customFormat="1" ht="28.15" customHeight="1" spans="1:9">
      <c r="A22" s="11" t="s">
        <v>45</v>
      </c>
      <c r="B22" s="11" t="s">
        <v>67</v>
      </c>
      <c r="C22" s="10" t="s">
        <v>68</v>
      </c>
      <c r="D22" s="11" t="s">
        <v>69</v>
      </c>
      <c r="E22" s="94" t="s">
        <v>55</v>
      </c>
      <c r="F22" s="94" t="s">
        <v>50</v>
      </c>
      <c r="G22" s="94" t="s">
        <v>50</v>
      </c>
      <c r="H22" s="95"/>
      <c r="I22" s="111"/>
    </row>
    <row r="23" s="67" customFormat="1" ht="28.15" customHeight="1" spans="1:9">
      <c r="A23" s="11" t="s">
        <v>45</v>
      </c>
      <c r="B23" s="11" t="s">
        <v>70</v>
      </c>
      <c r="C23" s="10" t="s">
        <v>71</v>
      </c>
      <c r="D23" s="11" t="s">
        <v>60</v>
      </c>
      <c r="E23" s="94" t="s">
        <v>55</v>
      </c>
      <c r="F23" s="94" t="s">
        <v>50</v>
      </c>
      <c r="G23" s="94" t="s">
        <v>50</v>
      </c>
      <c r="H23" s="95"/>
      <c r="I23" s="111"/>
    </row>
    <row r="24" s="67" customFormat="1" ht="28.15" customHeight="1" spans="1:9">
      <c r="A24" s="11" t="s">
        <v>72</v>
      </c>
      <c r="B24" s="11" t="s">
        <v>73</v>
      </c>
      <c r="C24" s="10" t="s">
        <v>74</v>
      </c>
      <c r="D24" s="11" t="s">
        <v>75</v>
      </c>
      <c r="E24" s="94" t="s">
        <v>55</v>
      </c>
      <c r="F24" s="94" t="s">
        <v>76</v>
      </c>
      <c r="G24" s="98">
        <v>17</v>
      </c>
      <c r="H24" s="99"/>
      <c r="I24" s="112"/>
    </row>
    <row r="25" s="67" customFormat="1" ht="28.15" customHeight="1" spans="1:9">
      <c r="A25" s="11" t="s">
        <v>72</v>
      </c>
      <c r="B25" s="11" t="s">
        <v>77</v>
      </c>
      <c r="C25" s="10" t="s">
        <v>78</v>
      </c>
      <c r="D25" s="11" t="s">
        <v>54</v>
      </c>
      <c r="E25" s="94" t="s">
        <v>55</v>
      </c>
      <c r="F25" s="94" t="s">
        <v>76</v>
      </c>
      <c r="G25" s="98">
        <v>17</v>
      </c>
      <c r="H25" s="99" t="s">
        <v>79</v>
      </c>
      <c r="I25" s="112"/>
    </row>
    <row r="26" s="67" customFormat="1" ht="28.15" customHeight="1" spans="1:9">
      <c r="A26" s="11" t="s">
        <v>72</v>
      </c>
      <c r="B26" s="11" t="s">
        <v>80</v>
      </c>
      <c r="C26" s="10" t="s">
        <v>81</v>
      </c>
      <c r="D26" s="11" t="s">
        <v>82</v>
      </c>
      <c r="E26" s="100">
        <v>0.9</v>
      </c>
      <c r="F26" s="94" t="s">
        <v>83</v>
      </c>
      <c r="G26" s="98">
        <v>10</v>
      </c>
      <c r="H26" s="99" t="s">
        <v>79</v>
      </c>
      <c r="I26" s="112"/>
    </row>
    <row r="27" s="67" customFormat="1" ht="28.15" customHeight="1" spans="1:9">
      <c r="A27" s="11" t="s">
        <v>72</v>
      </c>
      <c r="B27" s="11" t="s">
        <v>84</v>
      </c>
      <c r="C27" s="10" t="s">
        <v>85</v>
      </c>
      <c r="D27" s="11" t="s">
        <v>86</v>
      </c>
      <c r="E27" s="100">
        <v>0.9</v>
      </c>
      <c r="F27" s="94" t="s">
        <v>87</v>
      </c>
      <c r="G27" s="98">
        <v>16</v>
      </c>
      <c r="H27" s="99" t="s">
        <v>79</v>
      </c>
      <c r="I27" s="112"/>
    </row>
    <row r="28" s="67" customFormat="1" ht="28.15" customHeight="1" spans="1:9">
      <c r="A28" s="11" t="s">
        <v>88</v>
      </c>
      <c r="B28" s="11" t="s">
        <v>89</v>
      </c>
      <c r="C28" s="10" t="s">
        <v>90</v>
      </c>
      <c r="D28" s="11" t="s">
        <v>90</v>
      </c>
      <c r="E28" s="94" t="s">
        <v>55</v>
      </c>
      <c r="F28" s="94" t="s">
        <v>91</v>
      </c>
      <c r="G28" s="98">
        <v>4</v>
      </c>
      <c r="H28" s="99" t="s">
        <v>79</v>
      </c>
      <c r="I28" s="112"/>
    </row>
    <row r="29" s="67" customFormat="1" ht="28.15" customHeight="1" spans="1:9">
      <c r="A29" s="11" t="s">
        <v>88</v>
      </c>
      <c r="B29" s="11" t="s">
        <v>92</v>
      </c>
      <c r="C29" s="10" t="s">
        <v>93</v>
      </c>
      <c r="D29" s="11" t="s">
        <v>94</v>
      </c>
      <c r="E29" s="94" t="s">
        <v>55</v>
      </c>
      <c r="F29" s="94" t="s">
        <v>95</v>
      </c>
      <c r="G29" s="98">
        <v>3</v>
      </c>
      <c r="H29" s="99" t="s">
        <v>79</v>
      </c>
      <c r="I29" s="112"/>
    </row>
    <row r="30" s="67" customFormat="1" ht="28.15" customHeight="1" spans="1:9">
      <c r="A30" s="11" t="s">
        <v>88</v>
      </c>
      <c r="B30" s="11" t="s">
        <v>96</v>
      </c>
      <c r="C30" s="10" t="s">
        <v>97</v>
      </c>
      <c r="D30" s="11" t="s">
        <v>98</v>
      </c>
      <c r="E30" s="94" t="s">
        <v>55</v>
      </c>
      <c r="F30" s="94" t="s">
        <v>95</v>
      </c>
      <c r="G30" s="98">
        <v>3</v>
      </c>
      <c r="H30" s="99" t="s">
        <v>79</v>
      </c>
      <c r="I30" s="112"/>
    </row>
    <row r="31" s="67" customFormat="1" ht="0.6" hidden="1" customHeight="1" spans="1:9">
      <c r="A31" s="19"/>
      <c r="B31" s="101"/>
      <c r="C31" s="102"/>
      <c r="D31" s="101"/>
      <c r="E31" s="103"/>
      <c r="F31" s="94"/>
      <c r="G31" s="11"/>
      <c r="H31" s="99"/>
      <c r="I31" s="112"/>
    </row>
    <row r="32" s="67" customFormat="1" ht="0.6" hidden="1" customHeight="1" spans="1:9">
      <c r="A32" s="19"/>
      <c r="B32" s="101"/>
      <c r="C32" s="102"/>
      <c r="D32" s="101"/>
      <c r="E32" s="103"/>
      <c r="F32" s="94"/>
      <c r="G32" s="11"/>
      <c r="H32" s="99"/>
      <c r="I32" s="112"/>
    </row>
    <row r="33" s="67" customFormat="1" ht="23.45" customHeight="1" spans="1:9">
      <c r="A33" s="79" t="s">
        <v>99</v>
      </c>
      <c r="B33" s="104"/>
      <c r="C33" s="104"/>
      <c r="D33" s="104"/>
      <c r="E33" s="105"/>
      <c r="F33" s="76">
        <v>100</v>
      </c>
      <c r="G33" s="106">
        <v>99.9</v>
      </c>
      <c r="H33" s="79" t="s">
        <v>100</v>
      </c>
      <c r="I33" s="105"/>
    </row>
    <row r="34" s="67" customFormat="1" ht="18" customHeight="1" spans="1:9">
      <c r="A34" s="107" t="s">
        <v>101</v>
      </c>
      <c r="B34" s="107"/>
      <c r="C34" s="107"/>
      <c r="D34" s="107"/>
      <c r="E34" s="107"/>
      <c r="F34" s="107"/>
      <c r="G34" s="107"/>
      <c r="H34" s="107"/>
      <c r="I34" s="107"/>
    </row>
  </sheetData>
  <mergeCells count="44">
    <mergeCell ref="A1:I1"/>
    <mergeCell ref="B3:I3"/>
    <mergeCell ref="H4:I4"/>
    <mergeCell ref="H5:I5"/>
    <mergeCell ref="H6:I6"/>
    <mergeCell ref="H7:I7"/>
    <mergeCell ref="B8:D8"/>
    <mergeCell ref="E8:I8"/>
    <mergeCell ref="B9:D9"/>
    <mergeCell ref="E9:I9"/>
    <mergeCell ref="B10:D10"/>
    <mergeCell ref="E10:I10"/>
    <mergeCell ref="B11:D11"/>
    <mergeCell ref="E11:I11"/>
    <mergeCell ref="B12:D12"/>
    <mergeCell ref="E12:I12"/>
    <mergeCell ref="H13:I13"/>
    <mergeCell ref="H14:I14"/>
    <mergeCell ref="H15:I15"/>
    <mergeCell ref="H16:I16"/>
    <mergeCell ref="H17:I17"/>
    <mergeCell ref="H18:I18"/>
    <mergeCell ref="H19:I19"/>
    <mergeCell ref="H20:I20"/>
    <mergeCell ref="H21:I21"/>
    <mergeCell ref="H22:I22"/>
    <mergeCell ref="H23:I23"/>
    <mergeCell ref="H24:I24"/>
    <mergeCell ref="H25:I25"/>
    <mergeCell ref="H26:I26"/>
    <mergeCell ref="H27:I27"/>
    <mergeCell ref="H28:I28"/>
    <mergeCell ref="H29:I29"/>
    <mergeCell ref="H30:I30"/>
    <mergeCell ref="A33:E33"/>
    <mergeCell ref="H33:I33"/>
    <mergeCell ref="A34:I34"/>
    <mergeCell ref="A4:A7"/>
    <mergeCell ref="A8:A12"/>
    <mergeCell ref="A14:A23"/>
    <mergeCell ref="A24:A27"/>
    <mergeCell ref="A28:A30"/>
    <mergeCell ref="B14:B17"/>
    <mergeCell ref="B18:B19"/>
  </mergeCells>
  <printOptions horizontalCentered="1"/>
  <pageMargins left="0.708661417322835" right="0.708661417322835" top="0.748031496062992" bottom="0.748031496062992" header="0.31496062992126" footer="0.31496062992126"/>
  <pageSetup paperSize="9" scale="54" fitToHeight="0" orientation="portrait" horizontalDpi="600" vertic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8"/>
  <sheetViews>
    <sheetView workbookViewId="0">
      <selection activeCell="G8" sqref="G8"/>
    </sheetView>
  </sheetViews>
  <sheetFormatPr defaultColWidth="9" defaultRowHeight="14" outlineLevelRow="7"/>
  <cols>
    <col min="1" max="1" width="8.12727272727273" style="26" customWidth="1"/>
    <col min="2" max="2" width="40.6272727272727" customWidth="1"/>
    <col min="3" max="3" width="21.0909090909091" customWidth="1"/>
    <col min="4" max="4" width="12.6272727272727" customWidth="1"/>
    <col min="5" max="6" width="13.2545454545455" customWidth="1"/>
    <col min="7" max="11" width="12.6272727272727" customWidth="1"/>
  </cols>
  <sheetData>
    <row r="1" ht="57" customHeight="1" spans="1:11">
      <c r="A1" s="27" t="s">
        <v>102</v>
      </c>
      <c r="B1" s="27"/>
      <c r="C1" s="27"/>
      <c r="D1" s="27"/>
      <c r="E1" s="27"/>
      <c r="F1" s="27"/>
      <c r="G1" s="27"/>
      <c r="H1" s="27"/>
      <c r="I1" s="27"/>
      <c r="J1" s="27"/>
      <c r="K1" s="27"/>
    </row>
    <row r="2" s="25" customFormat="1" ht="30" customHeight="1" spans="1:11">
      <c r="A2" s="58" t="s">
        <v>103</v>
      </c>
      <c r="B2" s="59" t="s">
        <v>104</v>
      </c>
      <c r="C2" s="60" t="s">
        <v>105</v>
      </c>
      <c r="D2" s="59" t="s">
        <v>106</v>
      </c>
      <c r="E2" s="59"/>
      <c r="F2" s="59"/>
      <c r="G2" s="59"/>
      <c r="H2" s="59"/>
      <c r="I2" s="59"/>
      <c r="J2" s="58" t="s">
        <v>107</v>
      </c>
      <c r="K2" s="58" t="s">
        <v>108</v>
      </c>
    </row>
    <row r="3" s="25" customFormat="1" ht="30" customHeight="1" spans="1:11">
      <c r="A3" s="61"/>
      <c r="B3" s="59"/>
      <c r="C3" s="60"/>
      <c r="D3" s="59" t="s">
        <v>109</v>
      </c>
      <c r="E3" s="59"/>
      <c r="F3" s="59"/>
      <c r="G3" s="59"/>
      <c r="H3" s="59" t="s">
        <v>110</v>
      </c>
      <c r="I3" s="59" t="s">
        <v>111</v>
      </c>
      <c r="J3" s="61"/>
      <c r="K3" s="61"/>
    </row>
    <row r="4" s="25" customFormat="1" ht="30" customHeight="1" spans="1:11">
      <c r="A4" s="62"/>
      <c r="B4" s="59"/>
      <c r="C4" s="60"/>
      <c r="D4" s="60" t="s">
        <v>112</v>
      </c>
      <c r="E4" s="59" t="s">
        <v>113</v>
      </c>
      <c r="F4" s="59" t="s">
        <v>114</v>
      </c>
      <c r="G4" s="59" t="s">
        <v>115</v>
      </c>
      <c r="H4" s="59"/>
      <c r="I4" s="60"/>
      <c r="J4" s="62"/>
      <c r="K4" s="61"/>
    </row>
    <row r="5" ht="30" customHeight="1" spans="1:11">
      <c r="A5" s="36">
        <v>1</v>
      </c>
      <c r="B5" s="37" t="s">
        <v>116</v>
      </c>
      <c r="C5" s="39" t="s">
        <v>117</v>
      </c>
      <c r="D5" s="63">
        <v>32</v>
      </c>
      <c r="E5" s="64">
        <v>32</v>
      </c>
      <c r="F5" s="64"/>
      <c r="G5" s="64"/>
      <c r="H5" s="63">
        <v>32</v>
      </c>
      <c r="I5" s="43">
        <v>1</v>
      </c>
      <c r="J5" s="39">
        <v>100</v>
      </c>
      <c r="K5" s="39"/>
    </row>
    <row r="6" ht="30" customHeight="1" spans="1:11">
      <c r="A6" s="36">
        <v>2</v>
      </c>
      <c r="B6" s="40" t="s">
        <v>118</v>
      </c>
      <c r="C6" s="39" t="s">
        <v>117</v>
      </c>
      <c r="D6" s="65">
        <v>135.91</v>
      </c>
      <c r="E6" s="66">
        <v>135</v>
      </c>
      <c r="F6" s="66">
        <v>0.91</v>
      </c>
      <c r="G6" s="66"/>
      <c r="H6" s="65">
        <v>135.91</v>
      </c>
      <c r="I6" s="43">
        <v>1</v>
      </c>
      <c r="J6" s="39">
        <v>99.34</v>
      </c>
      <c r="K6" s="39"/>
    </row>
    <row r="7" ht="30" customHeight="1" spans="1:11">
      <c r="A7" s="36">
        <v>3</v>
      </c>
      <c r="B7" s="40" t="s">
        <v>119</v>
      </c>
      <c r="C7" s="40" t="s">
        <v>117</v>
      </c>
      <c r="D7" s="65">
        <v>84.41</v>
      </c>
      <c r="E7" s="63">
        <v>55</v>
      </c>
      <c r="F7" s="63">
        <v>29.41</v>
      </c>
      <c r="G7" s="63"/>
      <c r="H7" s="63">
        <v>84.41</v>
      </c>
      <c r="I7" s="43">
        <v>1</v>
      </c>
      <c r="J7" s="39"/>
      <c r="K7" s="39"/>
    </row>
    <row r="8" ht="30" customHeight="1" spans="1:11">
      <c r="A8" s="36"/>
      <c r="B8" s="40" t="s">
        <v>99</v>
      </c>
      <c r="C8" s="39"/>
      <c r="D8" s="63">
        <f>SUM(D5:D7)</f>
        <v>252.32</v>
      </c>
      <c r="E8" s="63">
        <f>SUM(E5:E7)</f>
        <v>222</v>
      </c>
      <c r="F8" s="63">
        <f>SUM(F5:F7)</f>
        <v>30.32</v>
      </c>
      <c r="G8" s="63"/>
      <c r="H8" s="63">
        <f>SUM(H5:H7)</f>
        <v>252.32</v>
      </c>
      <c r="I8" s="39"/>
      <c r="J8" s="39"/>
      <c r="K8" s="39"/>
    </row>
  </sheetData>
  <mergeCells count="10">
    <mergeCell ref="A1:K1"/>
    <mergeCell ref="D2:I2"/>
    <mergeCell ref="D3:G3"/>
    <mergeCell ref="A2:A4"/>
    <mergeCell ref="B2:B4"/>
    <mergeCell ref="C2:C4"/>
    <mergeCell ref="H3:H4"/>
    <mergeCell ref="I3:I4"/>
    <mergeCell ref="J2:J4"/>
    <mergeCell ref="K2:K4"/>
  </mergeCells>
  <pageMargins left="0.75" right="0.75" top="1" bottom="1" header="0.5" footer="0.5"/>
  <pageSetup paperSize="9" scale="77"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3"/>
  <sheetViews>
    <sheetView topLeftCell="A12" workbookViewId="0">
      <selection activeCell="H15" sqref="H15"/>
    </sheetView>
  </sheetViews>
  <sheetFormatPr defaultColWidth="9" defaultRowHeight="14"/>
  <cols>
    <col min="1" max="1" width="5.25454545454545" customWidth="1"/>
    <col min="3" max="3" width="13.0909090909091" customWidth="1"/>
    <col min="5" max="5" width="12.3727272727273" customWidth="1"/>
    <col min="6" max="6" width="2.37272727272727" customWidth="1"/>
    <col min="7" max="7" width="10.8727272727273" customWidth="1"/>
    <col min="8" max="8" width="10.1272727272727" customWidth="1"/>
    <col min="9" max="9" width="6.87272727272727" customWidth="1"/>
    <col min="10" max="10" width="0.872727272727273" customWidth="1"/>
    <col min="11" max="11" width="8" customWidth="1"/>
    <col min="12" max="12" width="1" customWidth="1"/>
    <col min="13" max="13" width="6.87272727272727" customWidth="1"/>
    <col min="14" max="14" width="12.8727272727273" customWidth="1"/>
  </cols>
  <sheetData>
    <row r="1" ht="42" customHeight="1" spans="1:14">
      <c r="A1" s="2" t="s">
        <v>120</v>
      </c>
      <c r="B1" s="2"/>
      <c r="C1" s="2"/>
      <c r="D1" s="2"/>
      <c r="E1" s="2"/>
      <c r="F1" s="2"/>
      <c r="G1" s="2"/>
      <c r="H1" s="2"/>
      <c r="I1" s="2"/>
      <c r="J1" s="2"/>
      <c r="K1" s="2"/>
      <c r="L1" s="2"/>
      <c r="M1" s="2"/>
      <c r="N1" s="2"/>
    </row>
    <row r="2" ht="15" customHeight="1" spans="1:14">
      <c r="A2" s="3" t="s">
        <v>104</v>
      </c>
      <c r="B2" s="3"/>
      <c r="C2" s="3" t="s">
        <v>116</v>
      </c>
      <c r="D2" s="3"/>
      <c r="E2" s="3"/>
      <c r="F2" s="3"/>
      <c r="G2" s="3"/>
      <c r="H2" s="3"/>
      <c r="I2" s="3"/>
      <c r="J2" s="3"/>
      <c r="K2" s="3"/>
      <c r="L2" s="3"/>
      <c r="M2" s="3"/>
      <c r="N2" s="3"/>
    </row>
    <row r="3" ht="15" customHeight="1" spans="1:14">
      <c r="A3" s="3" t="s">
        <v>105</v>
      </c>
      <c r="B3" s="3"/>
      <c r="C3" s="3" t="s">
        <v>117</v>
      </c>
      <c r="D3" s="3"/>
      <c r="E3" s="3"/>
      <c r="F3" s="3"/>
      <c r="G3" s="3"/>
      <c r="H3" s="3" t="s">
        <v>121</v>
      </c>
      <c r="I3" s="3"/>
      <c r="J3" s="3" t="s">
        <v>15</v>
      </c>
      <c r="K3" s="3"/>
      <c r="L3" s="3"/>
      <c r="M3" s="3"/>
      <c r="N3" s="3"/>
    </row>
    <row r="4" ht="15" customHeight="1" spans="1:14">
      <c r="A4" s="3" t="s">
        <v>106</v>
      </c>
      <c r="B4" s="3"/>
      <c r="C4" s="3"/>
      <c r="D4" s="3"/>
      <c r="E4" s="3" t="s">
        <v>122</v>
      </c>
      <c r="F4" s="3" t="s">
        <v>123</v>
      </c>
      <c r="G4" s="3"/>
      <c r="H4" s="3" t="s">
        <v>124</v>
      </c>
      <c r="I4" s="3"/>
      <c r="J4" s="3" t="s">
        <v>22</v>
      </c>
      <c r="K4" s="3"/>
      <c r="L4" s="3" t="s">
        <v>21</v>
      </c>
      <c r="M4" s="3"/>
      <c r="N4" s="3" t="s">
        <v>23</v>
      </c>
    </row>
    <row r="5" ht="15" customHeight="1" spans="1:14">
      <c r="A5" s="3"/>
      <c r="B5" s="3"/>
      <c r="C5" s="3"/>
      <c r="D5" s="3"/>
      <c r="E5" s="3"/>
      <c r="F5" s="3"/>
      <c r="G5" s="3"/>
      <c r="H5" s="3"/>
      <c r="I5" s="3"/>
      <c r="J5" s="3"/>
      <c r="K5" s="3"/>
      <c r="L5" s="3"/>
      <c r="M5" s="3"/>
      <c r="N5" s="3"/>
    </row>
    <row r="6" ht="15" customHeight="1" spans="1:14">
      <c r="A6" s="3"/>
      <c r="B6" s="3"/>
      <c r="C6" s="5" t="s">
        <v>125</v>
      </c>
      <c r="D6" s="5"/>
      <c r="E6" s="44">
        <v>32</v>
      </c>
      <c r="F6" s="44">
        <v>32</v>
      </c>
      <c r="G6" s="44"/>
      <c r="H6" s="44">
        <v>32</v>
      </c>
      <c r="I6" s="44"/>
      <c r="J6" s="3">
        <v>10</v>
      </c>
      <c r="K6" s="3"/>
      <c r="L6" s="52">
        <v>1</v>
      </c>
      <c r="M6" s="3"/>
      <c r="N6" s="3">
        <v>10</v>
      </c>
    </row>
    <row r="7" ht="15" customHeight="1" spans="1:14">
      <c r="A7" s="3"/>
      <c r="B7" s="3"/>
      <c r="C7" s="3" t="s">
        <v>126</v>
      </c>
      <c r="D7" s="3"/>
      <c r="E7" s="44">
        <v>32</v>
      </c>
      <c r="F7" s="44">
        <v>32</v>
      </c>
      <c r="G7" s="44"/>
      <c r="H7" s="44">
        <v>32</v>
      </c>
      <c r="I7" s="44"/>
      <c r="J7" s="3" t="s">
        <v>127</v>
      </c>
      <c r="K7" s="3"/>
      <c r="L7" s="3"/>
      <c r="M7" s="3"/>
      <c r="N7" s="3" t="s">
        <v>127</v>
      </c>
    </row>
    <row r="8" ht="15" customHeight="1" spans="1:14">
      <c r="A8" s="3"/>
      <c r="B8" s="3"/>
      <c r="C8" s="3" t="s">
        <v>128</v>
      </c>
      <c r="D8" s="3"/>
      <c r="E8" s="44"/>
      <c r="F8" s="44"/>
      <c r="G8" s="44"/>
      <c r="H8" s="44"/>
      <c r="I8" s="44"/>
      <c r="J8" s="3" t="s">
        <v>127</v>
      </c>
      <c r="K8" s="3"/>
      <c r="L8" s="3"/>
      <c r="M8" s="3"/>
      <c r="N8" s="3" t="s">
        <v>127</v>
      </c>
    </row>
    <row r="9" ht="15" customHeight="1" spans="1:14">
      <c r="A9" s="3"/>
      <c r="B9" s="3"/>
      <c r="C9" s="3" t="s">
        <v>115</v>
      </c>
      <c r="D9" s="3"/>
      <c r="E9" s="44"/>
      <c r="F9" s="44"/>
      <c r="G9" s="44"/>
      <c r="H9" s="44"/>
      <c r="I9" s="44"/>
      <c r="J9" s="3" t="s">
        <v>127</v>
      </c>
      <c r="K9" s="3"/>
      <c r="L9" s="3"/>
      <c r="M9" s="3"/>
      <c r="N9" s="3" t="s">
        <v>127</v>
      </c>
    </row>
    <row r="10" ht="15" customHeight="1" spans="1:14">
      <c r="A10" s="3" t="s">
        <v>129</v>
      </c>
      <c r="B10" s="3" t="s">
        <v>29</v>
      </c>
      <c r="C10" s="3"/>
      <c r="D10" s="3"/>
      <c r="E10" s="3"/>
      <c r="F10" s="3"/>
      <c r="G10" s="3"/>
      <c r="H10" s="3" t="s">
        <v>130</v>
      </c>
      <c r="I10" s="3"/>
      <c r="J10" s="3"/>
      <c r="K10" s="3"/>
      <c r="L10" s="3"/>
      <c r="M10" s="3"/>
      <c r="N10" s="3"/>
    </row>
    <row r="11" ht="42" customHeight="1" spans="1:14">
      <c r="A11" s="3"/>
      <c r="B11" s="8" t="s">
        <v>131</v>
      </c>
      <c r="C11" s="8"/>
      <c r="D11" s="8"/>
      <c r="E11" s="8"/>
      <c r="F11" s="8"/>
      <c r="G11" s="8"/>
      <c r="H11" s="8" t="s">
        <v>132</v>
      </c>
      <c r="I11" s="8"/>
      <c r="J11" s="8"/>
      <c r="K11" s="8"/>
      <c r="L11" s="8"/>
      <c r="M11" s="8"/>
      <c r="N11" s="8"/>
    </row>
    <row r="12" ht="18.95" customHeight="1" spans="1:14">
      <c r="A12" s="47" t="s">
        <v>133</v>
      </c>
      <c r="B12" s="48" t="s">
        <v>39</v>
      </c>
      <c r="C12" s="48" t="s">
        <v>40</v>
      </c>
      <c r="D12" s="48" t="s">
        <v>41</v>
      </c>
      <c r="E12" s="48"/>
      <c r="F12" s="48"/>
      <c r="G12" s="48" t="s">
        <v>42</v>
      </c>
      <c r="H12" s="48" t="s">
        <v>43</v>
      </c>
      <c r="I12" s="48" t="s">
        <v>22</v>
      </c>
      <c r="J12" s="48"/>
      <c r="K12" s="48" t="s">
        <v>23</v>
      </c>
      <c r="L12" s="48"/>
      <c r="M12" s="48" t="s">
        <v>134</v>
      </c>
      <c r="N12" s="48"/>
    </row>
    <row r="13" ht="15" customHeight="1" spans="1:14">
      <c r="A13" s="47"/>
      <c r="B13" s="48" t="s">
        <v>135</v>
      </c>
      <c r="C13" s="48" t="s">
        <v>136</v>
      </c>
      <c r="D13" s="10" t="s">
        <v>137</v>
      </c>
      <c r="E13" s="10"/>
      <c r="F13" s="10"/>
      <c r="G13" s="11" t="s">
        <v>138</v>
      </c>
      <c r="H13" s="11" t="s">
        <v>139</v>
      </c>
      <c r="I13" s="19" t="s">
        <v>140</v>
      </c>
      <c r="J13" s="20"/>
      <c r="K13" s="21">
        <v>5</v>
      </c>
      <c r="L13" s="20"/>
      <c r="M13" s="48"/>
      <c r="N13" s="48"/>
    </row>
    <row r="14" ht="15" customHeight="1" spans="1:14">
      <c r="A14" s="47"/>
      <c r="B14" s="48"/>
      <c r="C14" s="48"/>
      <c r="D14" s="10" t="s">
        <v>141</v>
      </c>
      <c r="E14" s="10"/>
      <c r="F14" s="10"/>
      <c r="G14" s="11" t="s">
        <v>142</v>
      </c>
      <c r="H14" s="11" t="s">
        <v>143</v>
      </c>
      <c r="I14" s="19" t="s">
        <v>140</v>
      </c>
      <c r="J14" s="20"/>
      <c r="K14" s="21">
        <v>5</v>
      </c>
      <c r="L14" s="20"/>
      <c r="M14" s="48"/>
      <c r="N14" s="48"/>
    </row>
    <row r="15" ht="15" customHeight="1" spans="1:14">
      <c r="A15" s="47"/>
      <c r="B15" s="48"/>
      <c r="C15" s="48"/>
      <c r="D15" s="10" t="s">
        <v>144</v>
      </c>
      <c r="E15" s="10"/>
      <c r="F15" s="10"/>
      <c r="G15" s="57" t="s">
        <v>145</v>
      </c>
      <c r="H15" s="11" t="s">
        <v>55</v>
      </c>
      <c r="I15" s="19" t="s">
        <v>140</v>
      </c>
      <c r="J15" s="20"/>
      <c r="K15" s="21">
        <v>5</v>
      </c>
      <c r="L15" s="20"/>
      <c r="M15" s="48"/>
      <c r="N15" s="48"/>
    </row>
    <row r="16" ht="15" customHeight="1" spans="1:14">
      <c r="A16" s="47"/>
      <c r="B16" s="48"/>
      <c r="C16" s="48" t="s">
        <v>146</v>
      </c>
      <c r="D16" s="10" t="s">
        <v>147</v>
      </c>
      <c r="E16" s="10"/>
      <c r="F16" s="10"/>
      <c r="G16" s="11" t="s">
        <v>148</v>
      </c>
      <c r="H16" s="12">
        <v>0.9936</v>
      </c>
      <c r="I16" s="19" t="s">
        <v>140</v>
      </c>
      <c r="J16" s="20"/>
      <c r="K16" s="21">
        <v>5</v>
      </c>
      <c r="L16" s="20"/>
      <c r="M16" s="48"/>
      <c r="N16" s="48"/>
    </row>
    <row r="17" ht="15" customHeight="1" spans="1:14">
      <c r="A17" s="47"/>
      <c r="B17" s="48"/>
      <c r="C17" s="48" t="s">
        <v>149</v>
      </c>
      <c r="D17" s="10" t="s">
        <v>150</v>
      </c>
      <c r="E17" s="10"/>
      <c r="F17" s="10"/>
      <c r="G17" s="11" t="s">
        <v>54</v>
      </c>
      <c r="H17" s="11" t="s">
        <v>55</v>
      </c>
      <c r="I17" s="19" t="s">
        <v>140</v>
      </c>
      <c r="J17" s="20"/>
      <c r="K17" s="21">
        <v>5</v>
      </c>
      <c r="L17" s="20"/>
      <c r="M17" s="48"/>
      <c r="N17" s="48"/>
    </row>
    <row r="18" ht="15" customHeight="1" spans="1:14">
      <c r="A18" s="47"/>
      <c r="B18" s="48"/>
      <c r="C18" s="48"/>
      <c r="D18" s="10" t="s">
        <v>151</v>
      </c>
      <c r="E18" s="10"/>
      <c r="F18" s="10"/>
      <c r="G18" s="11" t="s">
        <v>152</v>
      </c>
      <c r="H18" s="11" t="s">
        <v>55</v>
      </c>
      <c r="I18" s="19" t="s">
        <v>140</v>
      </c>
      <c r="J18" s="20"/>
      <c r="K18" s="21">
        <v>5</v>
      </c>
      <c r="L18" s="20"/>
      <c r="M18" s="48"/>
      <c r="N18" s="48"/>
    </row>
    <row r="19" ht="15" customHeight="1" spans="1:14">
      <c r="A19" s="47"/>
      <c r="B19" s="48"/>
      <c r="C19" s="48"/>
      <c r="D19" s="10" t="s">
        <v>153</v>
      </c>
      <c r="E19" s="10"/>
      <c r="F19" s="10"/>
      <c r="G19" s="11" t="s">
        <v>98</v>
      </c>
      <c r="H19" s="11" t="s">
        <v>55</v>
      </c>
      <c r="I19" s="19" t="s">
        <v>140</v>
      </c>
      <c r="J19" s="20"/>
      <c r="K19" s="21">
        <v>5</v>
      </c>
      <c r="L19" s="20"/>
      <c r="M19" s="48"/>
      <c r="N19" s="48"/>
    </row>
    <row r="20" ht="15" customHeight="1" spans="1:14">
      <c r="A20" s="47"/>
      <c r="B20" s="48"/>
      <c r="C20" s="48" t="s">
        <v>154</v>
      </c>
      <c r="D20" s="10" t="s">
        <v>155</v>
      </c>
      <c r="E20" s="10"/>
      <c r="F20" s="10"/>
      <c r="G20" s="11" t="s">
        <v>156</v>
      </c>
      <c r="H20" s="11" t="s">
        <v>55</v>
      </c>
      <c r="I20" s="19" t="s">
        <v>140</v>
      </c>
      <c r="J20" s="20"/>
      <c r="K20" s="21">
        <v>5</v>
      </c>
      <c r="L20" s="20"/>
      <c r="M20" s="48"/>
      <c r="N20" s="48"/>
    </row>
    <row r="21" ht="15" customHeight="1" spans="1:14">
      <c r="A21" s="47"/>
      <c r="B21" s="48"/>
      <c r="C21" s="48"/>
      <c r="D21" s="10" t="s">
        <v>157</v>
      </c>
      <c r="E21" s="10"/>
      <c r="F21" s="10"/>
      <c r="G21" s="11" t="s">
        <v>54</v>
      </c>
      <c r="H21" s="11" t="s">
        <v>55</v>
      </c>
      <c r="I21" s="19" t="s">
        <v>140</v>
      </c>
      <c r="J21" s="20"/>
      <c r="K21" s="21">
        <v>5</v>
      </c>
      <c r="L21" s="20"/>
      <c r="M21" s="48"/>
      <c r="N21" s="48"/>
    </row>
    <row r="22" ht="15" customHeight="1" spans="1:14">
      <c r="A22" s="47"/>
      <c r="B22" s="48"/>
      <c r="C22" s="48"/>
      <c r="D22" s="10" t="s">
        <v>158</v>
      </c>
      <c r="E22" s="10"/>
      <c r="F22" s="10"/>
      <c r="G22" s="11" t="s">
        <v>54</v>
      </c>
      <c r="H22" s="11" t="s">
        <v>55</v>
      </c>
      <c r="I22" s="19" t="s">
        <v>140</v>
      </c>
      <c r="J22" s="20"/>
      <c r="K22" s="21">
        <v>5</v>
      </c>
      <c r="L22" s="20"/>
      <c r="M22" s="48"/>
      <c r="N22" s="48"/>
    </row>
    <row r="23" ht="15" customHeight="1" spans="1:14">
      <c r="A23" s="47"/>
      <c r="B23" s="48" t="s">
        <v>159</v>
      </c>
      <c r="C23" s="48" t="s">
        <v>160</v>
      </c>
      <c r="D23" s="10" t="s">
        <v>161</v>
      </c>
      <c r="E23" s="10"/>
      <c r="F23" s="10"/>
      <c r="G23" s="11" t="s">
        <v>62</v>
      </c>
      <c r="H23" s="11" t="s">
        <v>55</v>
      </c>
      <c r="I23" s="19" t="s">
        <v>140</v>
      </c>
      <c r="J23" s="20"/>
      <c r="K23" s="21">
        <v>5</v>
      </c>
      <c r="L23" s="20"/>
      <c r="M23" s="48"/>
      <c r="N23" s="48"/>
    </row>
    <row r="24" ht="15" customHeight="1" spans="1:14">
      <c r="A24" s="47"/>
      <c r="B24" s="48"/>
      <c r="C24" s="48"/>
      <c r="D24" s="10" t="s">
        <v>61</v>
      </c>
      <c r="E24" s="10"/>
      <c r="F24" s="10"/>
      <c r="G24" s="11" t="s">
        <v>62</v>
      </c>
      <c r="H24" s="11" t="s">
        <v>55</v>
      </c>
      <c r="I24" s="19" t="s">
        <v>140</v>
      </c>
      <c r="J24" s="20"/>
      <c r="K24" s="21">
        <v>5</v>
      </c>
      <c r="L24" s="20"/>
      <c r="M24" s="48"/>
      <c r="N24" s="48"/>
    </row>
    <row r="25" ht="15" customHeight="1" spans="1:14">
      <c r="A25" s="47"/>
      <c r="B25" s="48"/>
      <c r="C25" s="48" t="s">
        <v>162</v>
      </c>
      <c r="D25" s="10" t="s">
        <v>163</v>
      </c>
      <c r="E25" s="10"/>
      <c r="F25" s="10"/>
      <c r="G25" s="11" t="s">
        <v>54</v>
      </c>
      <c r="H25" s="11" t="s">
        <v>55</v>
      </c>
      <c r="I25" s="19" t="s">
        <v>140</v>
      </c>
      <c r="J25" s="20"/>
      <c r="K25" s="21">
        <v>5</v>
      </c>
      <c r="L25" s="20"/>
      <c r="M25" s="48"/>
      <c r="N25" s="48"/>
    </row>
    <row r="26" ht="15" customHeight="1" spans="1:14">
      <c r="A26" s="47"/>
      <c r="B26" s="48"/>
      <c r="C26" s="48"/>
      <c r="D26" s="10" t="s">
        <v>164</v>
      </c>
      <c r="E26" s="10"/>
      <c r="F26" s="10"/>
      <c r="G26" s="11" t="s">
        <v>165</v>
      </c>
      <c r="H26" s="11" t="s">
        <v>55</v>
      </c>
      <c r="I26" s="19" t="s">
        <v>140</v>
      </c>
      <c r="J26" s="20"/>
      <c r="K26" s="21">
        <v>5</v>
      </c>
      <c r="L26" s="20"/>
      <c r="M26" s="48"/>
      <c r="N26" s="48"/>
    </row>
    <row r="27" ht="15" customHeight="1" spans="1:14">
      <c r="A27" s="47"/>
      <c r="B27" s="48"/>
      <c r="C27" s="48" t="s">
        <v>166</v>
      </c>
      <c r="D27" s="10" t="s">
        <v>167</v>
      </c>
      <c r="E27" s="10"/>
      <c r="F27" s="10"/>
      <c r="G27" s="11" t="s">
        <v>60</v>
      </c>
      <c r="H27" s="11" t="s">
        <v>55</v>
      </c>
      <c r="I27" s="19" t="s">
        <v>140</v>
      </c>
      <c r="J27" s="20"/>
      <c r="K27" s="21">
        <v>5</v>
      </c>
      <c r="L27" s="20"/>
      <c r="M27" s="48"/>
      <c r="N27" s="48"/>
    </row>
    <row r="28" ht="15" customHeight="1" spans="1:14">
      <c r="A28" s="47"/>
      <c r="B28" s="48"/>
      <c r="C28" s="48"/>
      <c r="D28" s="10" t="s">
        <v>168</v>
      </c>
      <c r="E28" s="10"/>
      <c r="F28" s="10"/>
      <c r="G28" s="11" t="s">
        <v>62</v>
      </c>
      <c r="H28" s="11" t="s">
        <v>55</v>
      </c>
      <c r="I28" s="19" t="s">
        <v>140</v>
      </c>
      <c r="J28" s="20"/>
      <c r="K28" s="21">
        <v>5</v>
      </c>
      <c r="L28" s="20"/>
      <c r="M28" s="48"/>
      <c r="N28" s="48"/>
    </row>
    <row r="29" ht="15" customHeight="1" spans="1:14">
      <c r="A29" s="47"/>
      <c r="B29" s="48" t="s">
        <v>169</v>
      </c>
      <c r="C29" s="48" t="s">
        <v>170</v>
      </c>
      <c r="D29" s="10" t="s">
        <v>171</v>
      </c>
      <c r="E29" s="10"/>
      <c r="F29" s="10"/>
      <c r="G29" s="11" t="s">
        <v>94</v>
      </c>
      <c r="H29" s="13">
        <v>0.98</v>
      </c>
      <c r="I29" s="19" t="s">
        <v>140</v>
      </c>
      <c r="J29" s="20"/>
      <c r="K29" s="21">
        <v>5</v>
      </c>
      <c r="L29" s="20"/>
      <c r="M29" s="48"/>
      <c r="N29" s="48"/>
    </row>
    <row r="30" ht="15" customHeight="1" spans="1:14">
      <c r="A30" s="47"/>
      <c r="B30" s="48"/>
      <c r="C30" s="48"/>
      <c r="D30" s="10" t="s">
        <v>172</v>
      </c>
      <c r="E30" s="10"/>
      <c r="F30" s="10"/>
      <c r="G30" s="11" t="s">
        <v>94</v>
      </c>
      <c r="H30" s="13">
        <v>0.95</v>
      </c>
      <c r="I30" s="19" t="s">
        <v>140</v>
      </c>
      <c r="J30" s="20"/>
      <c r="K30" s="21">
        <v>5</v>
      </c>
      <c r="L30" s="20"/>
      <c r="M30" s="48"/>
      <c r="N30" s="48"/>
    </row>
    <row r="31" ht="15" customHeight="1" spans="1:14">
      <c r="A31" s="51" t="s">
        <v>173</v>
      </c>
      <c r="B31" s="51"/>
      <c r="C31" s="51"/>
      <c r="D31" s="51"/>
      <c r="E31" s="51"/>
      <c r="F31" s="51"/>
      <c r="G31" s="51"/>
      <c r="H31" s="51"/>
      <c r="I31" s="55">
        <v>100</v>
      </c>
      <c r="J31" s="55"/>
      <c r="K31" s="55">
        <v>100</v>
      </c>
      <c r="L31" s="55"/>
      <c r="M31" s="56" t="s">
        <v>100</v>
      </c>
      <c r="N31" s="56"/>
    </row>
    <row r="32" spans="1:14">
      <c r="A32" s="15" t="s">
        <v>174</v>
      </c>
      <c r="B32" s="16" t="s">
        <v>175</v>
      </c>
      <c r="C32" s="17"/>
      <c r="D32" s="17"/>
      <c r="E32" s="17"/>
      <c r="F32" s="17"/>
      <c r="G32" s="17"/>
      <c r="H32" s="17"/>
      <c r="I32" s="17"/>
      <c r="J32" s="17"/>
      <c r="K32" s="17"/>
      <c r="L32" s="17"/>
      <c r="M32" s="17"/>
      <c r="N32" s="24"/>
    </row>
    <row r="33" ht="15.95" customHeight="1"/>
  </sheetData>
  <mergeCells count="132">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A31:H31"/>
    <mergeCell ref="I31:J31"/>
    <mergeCell ref="K31:L31"/>
    <mergeCell ref="M31:N31"/>
    <mergeCell ref="B32:N32"/>
    <mergeCell ref="A10:A11"/>
    <mergeCell ref="A12:A30"/>
    <mergeCell ref="B13:B22"/>
    <mergeCell ref="B23:B28"/>
    <mergeCell ref="B29:B30"/>
    <mergeCell ref="C13:C15"/>
    <mergeCell ref="C17:C19"/>
    <mergeCell ref="C20:C22"/>
    <mergeCell ref="C23:C24"/>
    <mergeCell ref="C25:C26"/>
    <mergeCell ref="C27:C28"/>
    <mergeCell ref="C29:C30"/>
    <mergeCell ref="E4:E5"/>
    <mergeCell ref="N4:N5"/>
    <mergeCell ref="A4:B9"/>
    <mergeCell ref="C4:D5"/>
    <mergeCell ref="F4:G5"/>
    <mergeCell ref="H4:I5"/>
    <mergeCell ref="J4:K5"/>
    <mergeCell ref="L4:M5"/>
  </mergeCells>
  <pageMargins left="0.75" right="0.75" top="1" bottom="1" header="0.5" footer="0.5"/>
  <pageSetup paperSize="9" scale="85"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2"/>
  <sheetViews>
    <sheetView tabSelected="1" workbookViewId="0">
      <selection activeCell="H14" sqref="H14"/>
    </sheetView>
  </sheetViews>
  <sheetFormatPr defaultColWidth="9" defaultRowHeight="14"/>
  <cols>
    <col min="1" max="1" width="5.25454545454545" customWidth="1"/>
    <col min="3" max="3" width="13.0909090909091" customWidth="1"/>
    <col min="5" max="5" width="12.3727272727273" customWidth="1"/>
    <col min="6" max="6" width="2.37272727272727" customWidth="1"/>
    <col min="7" max="7" width="10.8727272727273" customWidth="1"/>
    <col min="8" max="8" width="10.1272727272727" customWidth="1"/>
    <col min="9" max="9" width="6.87272727272727" customWidth="1"/>
    <col min="10" max="10" width="0.872727272727273" customWidth="1"/>
    <col min="11" max="11" width="8" customWidth="1"/>
    <col min="12" max="12" width="1" customWidth="1"/>
    <col min="13" max="13" width="6.87272727272727" customWidth="1"/>
    <col min="14" max="14" width="12.8727272727273" customWidth="1"/>
  </cols>
  <sheetData>
    <row r="1" ht="42" customHeight="1" spans="1:14">
      <c r="A1" s="2" t="s">
        <v>120</v>
      </c>
      <c r="B1" s="2"/>
      <c r="C1" s="2"/>
      <c r="D1" s="2"/>
      <c r="E1" s="2"/>
      <c r="F1" s="2"/>
      <c r="G1" s="2"/>
      <c r="H1" s="2"/>
      <c r="I1" s="2"/>
      <c r="J1" s="2"/>
      <c r="K1" s="2"/>
      <c r="L1" s="2"/>
      <c r="M1" s="2"/>
      <c r="N1" s="2"/>
    </row>
    <row r="2" s="1" customFormat="1" ht="15" customHeight="1" spans="1:14">
      <c r="A2" s="3" t="s">
        <v>104</v>
      </c>
      <c r="B2" s="3"/>
      <c r="C2" s="3" t="s">
        <v>176</v>
      </c>
      <c r="D2" s="3"/>
      <c r="E2" s="3"/>
      <c r="F2" s="3"/>
      <c r="G2" s="3"/>
      <c r="H2" s="3"/>
      <c r="I2" s="3"/>
      <c r="J2" s="3"/>
      <c r="K2" s="3"/>
      <c r="L2" s="3"/>
      <c r="M2" s="3"/>
      <c r="N2" s="3"/>
    </row>
    <row r="3" s="1" customFormat="1" ht="15" customHeight="1" spans="1:14">
      <c r="A3" s="3" t="s">
        <v>105</v>
      </c>
      <c r="B3" s="3"/>
      <c r="C3" s="3" t="s">
        <v>117</v>
      </c>
      <c r="D3" s="3"/>
      <c r="E3" s="3"/>
      <c r="F3" s="3"/>
      <c r="G3" s="3"/>
      <c r="H3" s="3" t="s">
        <v>121</v>
      </c>
      <c r="I3" s="3"/>
      <c r="J3" s="3" t="s">
        <v>15</v>
      </c>
      <c r="K3" s="3"/>
      <c r="L3" s="3"/>
      <c r="M3" s="3"/>
      <c r="N3" s="3"/>
    </row>
    <row r="4" s="1" customFormat="1" ht="15" customHeight="1" spans="1:14">
      <c r="A4" s="3" t="s">
        <v>106</v>
      </c>
      <c r="B4" s="3"/>
      <c r="C4" s="3"/>
      <c r="D4" s="3"/>
      <c r="E4" s="3" t="s">
        <v>122</v>
      </c>
      <c r="F4" s="3" t="s">
        <v>123</v>
      </c>
      <c r="G4" s="3"/>
      <c r="H4" s="3" t="s">
        <v>124</v>
      </c>
      <c r="I4" s="3"/>
      <c r="J4" s="3" t="s">
        <v>22</v>
      </c>
      <c r="K4" s="3"/>
      <c r="L4" s="3" t="s">
        <v>21</v>
      </c>
      <c r="M4" s="3"/>
      <c r="N4" s="3" t="s">
        <v>23</v>
      </c>
    </row>
    <row r="5" s="1" customFormat="1" ht="15" customHeight="1" spans="1:14">
      <c r="A5" s="3"/>
      <c r="B5" s="3"/>
      <c r="C5" s="3"/>
      <c r="D5" s="3"/>
      <c r="E5" s="3"/>
      <c r="F5" s="3"/>
      <c r="G5" s="3"/>
      <c r="H5" s="3"/>
      <c r="I5" s="3"/>
      <c r="J5" s="3"/>
      <c r="K5" s="3"/>
      <c r="L5" s="3"/>
      <c r="M5" s="3"/>
      <c r="N5" s="3"/>
    </row>
    <row r="6" s="1" customFormat="1" ht="15" customHeight="1" spans="1:14">
      <c r="A6" s="3"/>
      <c r="B6" s="3"/>
      <c r="C6" s="5" t="s">
        <v>125</v>
      </c>
      <c r="D6" s="5"/>
      <c r="E6" s="44">
        <v>135.91</v>
      </c>
      <c r="F6" s="45">
        <v>135.91</v>
      </c>
      <c r="G6" s="46"/>
      <c r="H6" s="45">
        <v>135.91</v>
      </c>
      <c r="I6" s="46"/>
      <c r="J6" s="3">
        <v>10</v>
      </c>
      <c r="K6" s="3"/>
      <c r="L6" s="52">
        <v>1</v>
      </c>
      <c r="M6" s="3"/>
      <c r="N6" s="3">
        <v>10</v>
      </c>
    </row>
    <row r="7" s="1" customFormat="1" ht="15" customHeight="1" spans="1:14">
      <c r="A7" s="3"/>
      <c r="B7" s="3"/>
      <c r="C7" s="3" t="s">
        <v>126</v>
      </c>
      <c r="D7" s="3"/>
      <c r="E7" s="44">
        <v>135</v>
      </c>
      <c r="F7" s="45">
        <v>135</v>
      </c>
      <c r="G7" s="46"/>
      <c r="H7" s="45">
        <v>135</v>
      </c>
      <c r="I7" s="46"/>
      <c r="J7" s="3" t="s">
        <v>127</v>
      </c>
      <c r="K7" s="3"/>
      <c r="L7" s="3"/>
      <c r="M7" s="3"/>
      <c r="N7" s="3" t="s">
        <v>127</v>
      </c>
    </row>
    <row r="8" s="1" customFormat="1" ht="15" customHeight="1" spans="1:14">
      <c r="A8" s="3"/>
      <c r="B8" s="3"/>
      <c r="C8" s="3" t="s">
        <v>128</v>
      </c>
      <c r="D8" s="3"/>
      <c r="E8" s="44">
        <v>0.91</v>
      </c>
      <c r="F8" s="45">
        <v>0.91</v>
      </c>
      <c r="G8" s="46"/>
      <c r="H8" s="45">
        <v>0.91</v>
      </c>
      <c r="I8" s="46"/>
      <c r="J8" s="3" t="s">
        <v>127</v>
      </c>
      <c r="K8" s="3"/>
      <c r="L8" s="3"/>
      <c r="M8" s="3"/>
      <c r="N8" s="3" t="s">
        <v>127</v>
      </c>
    </row>
    <row r="9" s="1" customFormat="1" ht="15" customHeight="1" spans="1:14">
      <c r="A9" s="3"/>
      <c r="B9" s="3"/>
      <c r="C9" s="3" t="s">
        <v>115</v>
      </c>
      <c r="D9" s="3"/>
      <c r="E9" s="3"/>
      <c r="F9" s="3"/>
      <c r="G9" s="3"/>
      <c r="H9" s="3"/>
      <c r="I9" s="3"/>
      <c r="J9" s="3" t="s">
        <v>127</v>
      </c>
      <c r="K9" s="3"/>
      <c r="L9" s="3"/>
      <c r="M9" s="3"/>
      <c r="N9" s="3" t="s">
        <v>127</v>
      </c>
    </row>
    <row r="10" s="1" customFormat="1" ht="15" customHeight="1" spans="1:14">
      <c r="A10" s="3" t="s">
        <v>129</v>
      </c>
      <c r="B10" s="3" t="s">
        <v>29</v>
      </c>
      <c r="C10" s="3"/>
      <c r="D10" s="3"/>
      <c r="E10" s="3"/>
      <c r="F10" s="3"/>
      <c r="G10" s="3"/>
      <c r="H10" s="3" t="s">
        <v>130</v>
      </c>
      <c r="I10" s="3"/>
      <c r="J10" s="3"/>
      <c r="K10" s="3"/>
      <c r="L10" s="3"/>
      <c r="M10" s="3"/>
      <c r="N10" s="3"/>
    </row>
    <row r="11" s="1" customFormat="1" ht="42" customHeight="1" spans="1:14">
      <c r="A11" s="3"/>
      <c r="B11" s="8" t="s">
        <v>177</v>
      </c>
      <c r="C11" s="8"/>
      <c r="D11" s="8"/>
      <c r="E11" s="8"/>
      <c r="F11" s="8"/>
      <c r="G11" s="8"/>
      <c r="H11" s="3" t="s">
        <v>178</v>
      </c>
      <c r="I11" s="3"/>
      <c r="J11" s="3"/>
      <c r="K11" s="3"/>
      <c r="L11" s="3"/>
      <c r="M11" s="3"/>
      <c r="N11" s="3"/>
    </row>
    <row r="12" s="1" customFormat="1" ht="18.95" customHeight="1" spans="1:14">
      <c r="A12" s="47" t="s">
        <v>133</v>
      </c>
      <c r="B12" s="48" t="s">
        <v>39</v>
      </c>
      <c r="C12" s="48" t="s">
        <v>40</v>
      </c>
      <c r="D12" s="48" t="s">
        <v>41</v>
      </c>
      <c r="E12" s="48"/>
      <c r="F12" s="48"/>
      <c r="G12" s="48" t="s">
        <v>42</v>
      </c>
      <c r="H12" s="48" t="s">
        <v>43</v>
      </c>
      <c r="I12" s="48" t="s">
        <v>22</v>
      </c>
      <c r="J12" s="48"/>
      <c r="K12" s="48" t="s">
        <v>23</v>
      </c>
      <c r="L12" s="48"/>
      <c r="M12" s="48" t="s">
        <v>134</v>
      </c>
      <c r="N12" s="48"/>
    </row>
    <row r="13" s="1" customFormat="1" ht="15" customHeight="1" spans="1:14">
      <c r="A13" s="47"/>
      <c r="B13" s="48" t="s">
        <v>135</v>
      </c>
      <c r="C13" s="48" t="s">
        <v>136</v>
      </c>
      <c r="D13" s="10" t="s">
        <v>141</v>
      </c>
      <c r="E13" s="10"/>
      <c r="F13" s="10"/>
      <c r="G13" s="11" t="s">
        <v>179</v>
      </c>
      <c r="H13" s="11" t="s">
        <v>180</v>
      </c>
      <c r="I13" s="21">
        <v>6</v>
      </c>
      <c r="J13" s="20"/>
      <c r="K13" s="21">
        <v>6</v>
      </c>
      <c r="L13" s="20"/>
      <c r="M13" s="48"/>
      <c r="N13" s="48"/>
    </row>
    <row r="14" s="1" customFormat="1" ht="15" customHeight="1" spans="1:14">
      <c r="A14" s="47"/>
      <c r="B14" s="48"/>
      <c r="C14" s="48"/>
      <c r="D14" s="10" t="s">
        <v>181</v>
      </c>
      <c r="E14" s="10"/>
      <c r="F14" s="10"/>
      <c r="G14" s="11" t="s">
        <v>182</v>
      </c>
      <c r="H14" s="11" t="s">
        <v>183</v>
      </c>
      <c r="I14" s="21">
        <v>6</v>
      </c>
      <c r="J14" s="20"/>
      <c r="K14" s="21">
        <v>6</v>
      </c>
      <c r="L14" s="20"/>
      <c r="M14" s="48"/>
      <c r="N14" s="48"/>
    </row>
    <row r="15" s="1" customFormat="1" ht="15" customHeight="1" spans="1:14">
      <c r="A15" s="47"/>
      <c r="B15" s="48"/>
      <c r="C15" s="49" t="s">
        <v>146</v>
      </c>
      <c r="D15" s="10" t="s">
        <v>147</v>
      </c>
      <c r="E15" s="10"/>
      <c r="F15" s="10"/>
      <c r="G15" s="11" t="s">
        <v>145</v>
      </c>
      <c r="H15" s="12">
        <v>0.9775</v>
      </c>
      <c r="I15" s="21">
        <v>6</v>
      </c>
      <c r="J15" s="20"/>
      <c r="K15" s="21">
        <v>6</v>
      </c>
      <c r="L15" s="20"/>
      <c r="M15" s="48"/>
      <c r="N15" s="48"/>
    </row>
    <row r="16" s="1" customFormat="1" ht="15" customHeight="1" spans="1:14">
      <c r="A16" s="47"/>
      <c r="B16" s="48"/>
      <c r="C16" s="50"/>
      <c r="D16" s="10" t="s">
        <v>184</v>
      </c>
      <c r="E16" s="10"/>
      <c r="F16" s="10"/>
      <c r="G16" s="11" t="s">
        <v>54</v>
      </c>
      <c r="H16" s="11" t="s">
        <v>55</v>
      </c>
      <c r="I16" s="21">
        <v>6</v>
      </c>
      <c r="J16" s="20"/>
      <c r="K16" s="21">
        <v>6</v>
      </c>
      <c r="L16" s="20"/>
      <c r="M16" s="53"/>
      <c r="N16" s="54"/>
    </row>
    <row r="17" s="1" customFormat="1" ht="15" customHeight="1" spans="1:14">
      <c r="A17" s="47"/>
      <c r="B17" s="48"/>
      <c r="C17" s="48" t="s">
        <v>149</v>
      </c>
      <c r="D17" s="10" t="s">
        <v>185</v>
      </c>
      <c r="E17" s="10"/>
      <c r="F17" s="10"/>
      <c r="G17" s="11" t="s">
        <v>54</v>
      </c>
      <c r="H17" s="11" t="s">
        <v>55</v>
      </c>
      <c r="I17" s="21">
        <v>6</v>
      </c>
      <c r="J17" s="20"/>
      <c r="K17" s="21">
        <v>6</v>
      </c>
      <c r="L17" s="20"/>
      <c r="M17" s="48"/>
      <c r="N17" s="48"/>
    </row>
    <row r="18" s="1" customFormat="1" ht="15" customHeight="1" spans="1:14">
      <c r="A18" s="47"/>
      <c r="B18" s="48"/>
      <c r="C18" s="48"/>
      <c r="D18" s="10" t="s">
        <v>151</v>
      </c>
      <c r="E18" s="10"/>
      <c r="F18" s="10"/>
      <c r="G18" s="11" t="s">
        <v>152</v>
      </c>
      <c r="H18" s="11" t="s">
        <v>55</v>
      </c>
      <c r="I18" s="21">
        <v>5</v>
      </c>
      <c r="J18" s="20"/>
      <c r="K18" s="21">
        <v>5</v>
      </c>
      <c r="L18" s="20"/>
      <c r="M18" s="48"/>
      <c r="N18" s="48"/>
    </row>
    <row r="19" s="1" customFormat="1" ht="15" customHeight="1" spans="1:14">
      <c r="A19" s="47"/>
      <c r="B19" s="48"/>
      <c r="C19" s="48" t="s">
        <v>154</v>
      </c>
      <c r="D19" s="10" t="s">
        <v>186</v>
      </c>
      <c r="E19" s="10"/>
      <c r="F19" s="10"/>
      <c r="G19" s="11" t="s">
        <v>54</v>
      </c>
      <c r="H19" s="11" t="s">
        <v>55</v>
      </c>
      <c r="I19" s="21">
        <v>5</v>
      </c>
      <c r="J19" s="20"/>
      <c r="K19" s="21">
        <v>5</v>
      </c>
      <c r="L19" s="20"/>
      <c r="M19" s="48"/>
      <c r="N19" s="48"/>
    </row>
    <row r="20" s="1" customFormat="1" ht="15" customHeight="1" spans="1:14">
      <c r="A20" s="47"/>
      <c r="B20" s="48"/>
      <c r="C20" s="48"/>
      <c r="D20" s="10" t="s">
        <v>187</v>
      </c>
      <c r="E20" s="10"/>
      <c r="F20" s="10"/>
      <c r="G20" s="11" t="s">
        <v>156</v>
      </c>
      <c r="H20" s="11" t="s">
        <v>55</v>
      </c>
      <c r="I20" s="21">
        <v>5</v>
      </c>
      <c r="J20" s="20"/>
      <c r="K20" s="21">
        <v>5</v>
      </c>
      <c r="L20" s="20"/>
      <c r="M20" s="48"/>
      <c r="N20" s="48"/>
    </row>
    <row r="21" s="1" customFormat="1" ht="15" customHeight="1" spans="1:14">
      <c r="A21" s="47"/>
      <c r="B21" s="48" t="s">
        <v>159</v>
      </c>
      <c r="C21" s="48" t="s">
        <v>160</v>
      </c>
      <c r="D21" s="10" t="s">
        <v>188</v>
      </c>
      <c r="E21" s="10"/>
      <c r="F21" s="10"/>
      <c r="G21" s="11" t="s">
        <v>62</v>
      </c>
      <c r="H21" s="11" t="s">
        <v>55</v>
      </c>
      <c r="I21" s="21">
        <v>5</v>
      </c>
      <c r="J21" s="20"/>
      <c r="K21" s="21">
        <v>5</v>
      </c>
      <c r="L21" s="20"/>
      <c r="M21" s="48"/>
      <c r="N21" s="48"/>
    </row>
    <row r="22" s="1" customFormat="1" ht="15" customHeight="1" spans="1:14">
      <c r="A22" s="47"/>
      <c r="B22" s="48"/>
      <c r="C22" s="48"/>
      <c r="D22" s="10" t="s">
        <v>61</v>
      </c>
      <c r="E22" s="10"/>
      <c r="F22" s="10"/>
      <c r="G22" s="11" t="s">
        <v>62</v>
      </c>
      <c r="H22" s="11" t="s">
        <v>55</v>
      </c>
      <c r="I22" s="21">
        <v>5</v>
      </c>
      <c r="J22" s="20"/>
      <c r="K22" s="21">
        <v>5</v>
      </c>
      <c r="L22" s="20"/>
      <c r="M22" s="48"/>
      <c r="N22" s="48"/>
    </row>
    <row r="23" s="1" customFormat="1" ht="15" customHeight="1" spans="1:14">
      <c r="A23" s="47"/>
      <c r="B23" s="48"/>
      <c r="C23" s="48" t="s">
        <v>162</v>
      </c>
      <c r="D23" s="10" t="s">
        <v>189</v>
      </c>
      <c r="E23" s="10"/>
      <c r="F23" s="10"/>
      <c r="G23" s="11" t="s">
        <v>190</v>
      </c>
      <c r="H23" s="11" t="s">
        <v>55</v>
      </c>
      <c r="I23" s="21">
        <v>5</v>
      </c>
      <c r="J23" s="20"/>
      <c r="K23" s="21">
        <v>5</v>
      </c>
      <c r="L23" s="20"/>
      <c r="M23" s="48"/>
      <c r="N23" s="48"/>
    </row>
    <row r="24" s="1" customFormat="1" ht="15" customHeight="1" spans="1:14">
      <c r="A24" s="47"/>
      <c r="B24" s="48"/>
      <c r="C24" s="48"/>
      <c r="D24" s="10" t="s">
        <v>191</v>
      </c>
      <c r="E24" s="10"/>
      <c r="F24" s="10"/>
      <c r="G24" s="11" t="s">
        <v>165</v>
      </c>
      <c r="H24" s="11" t="s">
        <v>55</v>
      </c>
      <c r="I24" s="21">
        <v>5</v>
      </c>
      <c r="J24" s="20"/>
      <c r="K24" s="21">
        <v>5</v>
      </c>
      <c r="L24" s="20"/>
      <c r="M24" s="48"/>
      <c r="N24" s="48"/>
    </row>
    <row r="25" s="1" customFormat="1" ht="15" customHeight="1" spans="1:14">
      <c r="A25" s="47"/>
      <c r="B25" s="48"/>
      <c r="C25" s="48" t="s">
        <v>192</v>
      </c>
      <c r="D25" s="10" t="s">
        <v>193</v>
      </c>
      <c r="E25" s="10"/>
      <c r="F25" s="10"/>
      <c r="G25" s="11" t="s">
        <v>54</v>
      </c>
      <c r="H25" s="11" t="s">
        <v>55</v>
      </c>
      <c r="I25" s="21">
        <v>5</v>
      </c>
      <c r="J25" s="20"/>
      <c r="K25" s="21">
        <v>5</v>
      </c>
      <c r="L25" s="20"/>
      <c r="M25" s="48"/>
      <c r="N25" s="48"/>
    </row>
    <row r="26" s="1" customFormat="1" ht="15" customHeight="1" spans="1:14">
      <c r="A26" s="47"/>
      <c r="B26" s="48"/>
      <c r="C26" s="48" t="s">
        <v>166</v>
      </c>
      <c r="D26" s="10" t="s">
        <v>167</v>
      </c>
      <c r="E26" s="10"/>
      <c r="F26" s="10"/>
      <c r="G26" s="11" t="s">
        <v>60</v>
      </c>
      <c r="H26" s="11" t="s">
        <v>55</v>
      </c>
      <c r="I26" s="21">
        <v>5</v>
      </c>
      <c r="J26" s="20"/>
      <c r="K26" s="21">
        <v>5</v>
      </c>
      <c r="L26" s="20"/>
      <c r="M26" s="48"/>
      <c r="N26" s="48"/>
    </row>
    <row r="27" s="1" customFormat="1" ht="15" customHeight="1" spans="1:14">
      <c r="A27" s="47"/>
      <c r="B27" s="48"/>
      <c r="C27" s="48"/>
      <c r="D27" s="10" t="s">
        <v>194</v>
      </c>
      <c r="E27" s="10"/>
      <c r="F27" s="10"/>
      <c r="G27" s="11" t="s">
        <v>62</v>
      </c>
      <c r="H27" s="11" t="s">
        <v>55</v>
      </c>
      <c r="I27" s="21">
        <v>5</v>
      </c>
      <c r="J27" s="20"/>
      <c r="K27" s="21">
        <v>5</v>
      </c>
      <c r="L27" s="20"/>
      <c r="M27" s="48"/>
      <c r="N27" s="48"/>
    </row>
    <row r="28" s="1" customFormat="1" ht="15" customHeight="1" spans="1:14">
      <c r="A28" s="47"/>
      <c r="B28" s="48" t="s">
        <v>169</v>
      </c>
      <c r="C28" s="48" t="s">
        <v>170</v>
      </c>
      <c r="D28" s="10" t="s">
        <v>171</v>
      </c>
      <c r="E28" s="10"/>
      <c r="F28" s="10"/>
      <c r="G28" s="11" t="s">
        <v>94</v>
      </c>
      <c r="H28" s="13">
        <v>0.98</v>
      </c>
      <c r="I28" s="21">
        <v>5</v>
      </c>
      <c r="J28" s="20"/>
      <c r="K28" s="21">
        <v>5</v>
      </c>
      <c r="L28" s="20"/>
      <c r="M28" s="48"/>
      <c r="N28" s="48"/>
    </row>
    <row r="29" s="1" customFormat="1" ht="15" customHeight="1" spans="1:14">
      <c r="A29" s="47"/>
      <c r="B29" s="48"/>
      <c r="C29" s="48"/>
      <c r="D29" s="10" t="s">
        <v>195</v>
      </c>
      <c r="E29" s="10"/>
      <c r="F29" s="10"/>
      <c r="G29" s="11" t="s">
        <v>94</v>
      </c>
      <c r="H29" s="13">
        <v>0.95</v>
      </c>
      <c r="I29" s="21">
        <v>5</v>
      </c>
      <c r="J29" s="20"/>
      <c r="K29" s="21">
        <v>5</v>
      </c>
      <c r="L29" s="20"/>
      <c r="M29" s="48"/>
      <c r="N29" s="48"/>
    </row>
    <row r="30" s="1" customFormat="1" ht="15" customHeight="1" spans="1:14">
      <c r="A30" s="51" t="s">
        <v>173</v>
      </c>
      <c r="B30" s="51"/>
      <c r="C30" s="51"/>
      <c r="D30" s="51"/>
      <c r="E30" s="51"/>
      <c r="F30" s="51"/>
      <c r="G30" s="51"/>
      <c r="H30" s="51"/>
      <c r="I30" s="55">
        <v>100</v>
      </c>
      <c r="J30" s="55"/>
      <c r="K30" s="55">
        <v>100</v>
      </c>
      <c r="L30" s="55"/>
      <c r="M30" s="56" t="s">
        <v>100</v>
      </c>
      <c r="N30" s="56"/>
    </row>
    <row r="31" s="1" customFormat="1" ht="12" spans="1:14">
      <c r="A31" s="15" t="s">
        <v>174</v>
      </c>
      <c r="B31" s="16" t="s">
        <v>175</v>
      </c>
      <c r="C31" s="17"/>
      <c r="D31" s="17"/>
      <c r="E31" s="17"/>
      <c r="F31" s="17"/>
      <c r="G31" s="17"/>
      <c r="H31" s="17"/>
      <c r="I31" s="17"/>
      <c r="J31" s="17"/>
      <c r="K31" s="17"/>
      <c r="L31" s="17"/>
      <c r="M31" s="17"/>
      <c r="N31" s="24"/>
    </row>
    <row r="32" ht="15.95" customHeight="1"/>
  </sheetData>
  <mergeCells count="129">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A30:H30"/>
    <mergeCell ref="I30:J30"/>
    <mergeCell ref="K30:L30"/>
    <mergeCell ref="M30:N30"/>
    <mergeCell ref="B31:N31"/>
    <mergeCell ref="A10:A11"/>
    <mergeCell ref="A12:A29"/>
    <mergeCell ref="B13:B20"/>
    <mergeCell ref="B21:B27"/>
    <mergeCell ref="B28:B29"/>
    <mergeCell ref="C13:C14"/>
    <mergeCell ref="C15:C16"/>
    <mergeCell ref="C17:C18"/>
    <mergeCell ref="C19:C20"/>
    <mergeCell ref="C21:C22"/>
    <mergeCell ref="C23:C24"/>
    <mergeCell ref="C26:C27"/>
    <mergeCell ref="C28:C29"/>
    <mergeCell ref="E4:E5"/>
    <mergeCell ref="N4:N5"/>
    <mergeCell ref="A4:B9"/>
    <mergeCell ref="C4:D5"/>
    <mergeCell ref="F4:G5"/>
    <mergeCell ref="H4:I5"/>
    <mergeCell ref="J4:K5"/>
    <mergeCell ref="L4:M5"/>
  </mergeCells>
  <pageMargins left="0.75" right="0.75" top="1" bottom="1" header="0.5" footer="0.5"/>
  <pageSetup paperSize="9" scale="85"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
  <sheetViews>
    <sheetView workbookViewId="0">
      <selection activeCell="B5" sqref="B5"/>
    </sheetView>
  </sheetViews>
  <sheetFormatPr defaultColWidth="9" defaultRowHeight="14" outlineLevelRow="5"/>
  <cols>
    <col min="1" max="1" width="5.75454545454545" style="26" customWidth="1"/>
    <col min="2" max="2" width="23" customWidth="1"/>
    <col min="3" max="3" width="22" customWidth="1"/>
    <col min="4" max="10" width="11.5090909090909" customWidth="1"/>
    <col min="11" max="11" width="10" customWidth="1"/>
    <col min="12" max="12" width="11.5090909090909" customWidth="1"/>
  </cols>
  <sheetData>
    <row r="1" ht="57" customHeight="1" spans="1:12">
      <c r="A1" s="27" t="s">
        <v>196</v>
      </c>
      <c r="B1" s="27"/>
      <c r="C1" s="27"/>
      <c r="D1" s="27"/>
      <c r="E1" s="27"/>
      <c r="F1" s="27"/>
      <c r="G1" s="27"/>
      <c r="H1" s="27"/>
      <c r="I1" s="27"/>
      <c r="J1" s="27"/>
      <c r="K1" s="27"/>
      <c r="L1" s="27"/>
    </row>
    <row r="2" s="25" customFormat="1" ht="30" customHeight="1" spans="1:12">
      <c r="A2" s="28" t="s">
        <v>103</v>
      </c>
      <c r="B2" s="29" t="s">
        <v>197</v>
      </c>
      <c r="C2" s="30" t="s">
        <v>105</v>
      </c>
      <c r="D2" s="31" t="s">
        <v>198</v>
      </c>
      <c r="E2" s="32"/>
      <c r="F2" s="32"/>
      <c r="G2" s="32"/>
      <c r="H2" s="32"/>
      <c r="I2" s="32"/>
      <c r="J2" s="34"/>
      <c r="K2" s="28" t="s">
        <v>107</v>
      </c>
      <c r="L2" s="28" t="s">
        <v>108</v>
      </c>
    </row>
    <row r="3" s="25" customFormat="1" ht="30" customHeight="1" spans="1:12">
      <c r="A3" s="33"/>
      <c r="B3" s="29"/>
      <c r="C3" s="30"/>
      <c r="D3" s="31" t="s">
        <v>109</v>
      </c>
      <c r="E3" s="32"/>
      <c r="F3" s="32"/>
      <c r="G3" s="32"/>
      <c r="H3" s="34"/>
      <c r="I3" s="41" t="s">
        <v>110</v>
      </c>
      <c r="J3" s="41" t="s">
        <v>111</v>
      </c>
      <c r="K3" s="33"/>
      <c r="L3" s="33"/>
    </row>
    <row r="4" s="25" customFormat="1" ht="30" customHeight="1" spans="1:12">
      <c r="A4" s="35"/>
      <c r="B4" s="29"/>
      <c r="C4" s="30"/>
      <c r="D4" s="30" t="s">
        <v>112</v>
      </c>
      <c r="E4" s="29" t="s">
        <v>199</v>
      </c>
      <c r="F4" s="29" t="s">
        <v>200</v>
      </c>
      <c r="G4" s="29" t="s">
        <v>201</v>
      </c>
      <c r="H4" s="29" t="s">
        <v>202</v>
      </c>
      <c r="I4" s="42"/>
      <c r="J4" s="35"/>
      <c r="K4" s="35"/>
      <c r="L4" s="33"/>
    </row>
    <row r="5" ht="30" customHeight="1" spans="1:12">
      <c r="A5" s="36">
        <v>1</v>
      </c>
      <c r="B5" s="37" t="s">
        <v>203</v>
      </c>
      <c r="C5" t="s">
        <v>117</v>
      </c>
      <c r="D5" s="38">
        <v>352</v>
      </c>
      <c r="E5" s="39">
        <v>352</v>
      </c>
      <c r="F5" s="39"/>
      <c r="G5" s="39"/>
      <c r="H5" s="39"/>
      <c r="I5" s="39">
        <v>348.35</v>
      </c>
      <c r="J5" s="43">
        <f>I5/D5</f>
        <v>0.989630681818182</v>
      </c>
      <c r="K5" s="39">
        <v>99.9</v>
      </c>
      <c r="L5" s="39"/>
    </row>
    <row r="6" ht="30" customHeight="1" spans="1:12">
      <c r="A6" s="36"/>
      <c r="B6" s="40" t="s">
        <v>99</v>
      </c>
      <c r="C6" s="39"/>
      <c r="D6" s="39">
        <f>SUM(D5:D5)</f>
        <v>352</v>
      </c>
      <c r="E6" s="39">
        <f>SUM(E5:E5)</f>
        <v>352</v>
      </c>
      <c r="F6" s="39"/>
      <c r="G6" s="39"/>
      <c r="H6" s="39"/>
      <c r="I6" s="39">
        <f>SUM(I5:I5)</f>
        <v>348.35</v>
      </c>
      <c r="J6" s="39"/>
      <c r="K6" s="39"/>
      <c r="L6" s="39"/>
    </row>
  </sheetData>
  <mergeCells count="10">
    <mergeCell ref="A1:L1"/>
    <mergeCell ref="D2:J2"/>
    <mergeCell ref="D3:H3"/>
    <mergeCell ref="A2:A4"/>
    <mergeCell ref="B2:B4"/>
    <mergeCell ref="C2:C4"/>
    <mergeCell ref="I3:I4"/>
    <mergeCell ref="J3:J4"/>
    <mergeCell ref="K2:K4"/>
    <mergeCell ref="L2:L4"/>
  </mergeCells>
  <pageMargins left="0.75" right="0.75" top="1" bottom="1" header="0.5" footer="0.5"/>
  <pageSetup paperSize="9" scale="88"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3"/>
  <sheetViews>
    <sheetView view="pageBreakPreview" zoomScaleNormal="100" topLeftCell="A13" workbookViewId="0">
      <selection activeCell="M32" sqref="M32:N32"/>
    </sheetView>
  </sheetViews>
  <sheetFormatPr defaultColWidth="9" defaultRowHeight="14"/>
  <cols>
    <col min="1" max="1" width="5.25454545454545" customWidth="1"/>
    <col min="3" max="3" width="12.9090909090909" customWidth="1"/>
    <col min="5" max="5" width="11.6272727272727" customWidth="1"/>
    <col min="6" max="6" width="6.25454545454545" customWidth="1"/>
    <col min="7" max="7" width="10.8727272727273" customWidth="1"/>
    <col min="8" max="8" width="10" customWidth="1"/>
    <col min="9" max="9" width="4.62727272727273" customWidth="1"/>
    <col min="10" max="10" width="3.25454545454545" customWidth="1"/>
    <col min="11" max="11" width="6.25454545454545" customWidth="1"/>
    <col min="12" max="12" width="1" customWidth="1"/>
    <col min="13" max="13" width="8.50909090909091" customWidth="1"/>
    <col min="14" max="14" width="11.5090909090909" customWidth="1"/>
  </cols>
  <sheetData>
    <row r="1" ht="57" customHeight="1" spans="1:14">
      <c r="A1" s="2" t="s">
        <v>204</v>
      </c>
      <c r="B1" s="2"/>
      <c r="C1" s="2"/>
      <c r="D1" s="2"/>
      <c r="E1" s="2"/>
      <c r="F1" s="2"/>
      <c r="G1" s="2"/>
      <c r="H1" s="2"/>
      <c r="I1" s="2"/>
      <c r="J1" s="2"/>
      <c r="K1" s="2"/>
      <c r="L1" s="2"/>
      <c r="M1" s="2"/>
      <c r="N1" s="2"/>
    </row>
    <row r="2" s="1" customFormat="1" ht="15" customHeight="1" spans="1:14">
      <c r="A2" s="3" t="s">
        <v>197</v>
      </c>
      <c r="B2" s="3"/>
      <c r="C2" s="3" t="s">
        <v>203</v>
      </c>
      <c r="D2" s="3"/>
      <c r="E2" s="3"/>
      <c r="F2" s="3"/>
      <c r="G2" s="3"/>
      <c r="H2" s="3"/>
      <c r="I2" s="3"/>
      <c r="J2" s="3"/>
      <c r="K2" s="3"/>
      <c r="L2" s="3"/>
      <c r="M2" s="3"/>
      <c r="N2" s="3"/>
    </row>
    <row r="3" s="1" customFormat="1" ht="15" customHeight="1" spans="1:14">
      <c r="A3" s="3" t="s">
        <v>205</v>
      </c>
      <c r="B3" s="3"/>
      <c r="C3" s="3" t="s">
        <v>117</v>
      </c>
      <c r="D3" s="3"/>
      <c r="E3" s="3"/>
      <c r="F3" s="3"/>
      <c r="G3" s="3"/>
      <c r="H3" s="4" t="s">
        <v>121</v>
      </c>
      <c r="I3" s="4"/>
      <c r="J3" s="3" t="s">
        <v>15</v>
      </c>
      <c r="K3" s="3"/>
      <c r="L3" s="3"/>
      <c r="M3" s="3"/>
      <c r="N3" s="3"/>
    </row>
    <row r="4" s="1" customFormat="1" ht="15" customHeight="1" spans="1:14">
      <c r="A4" s="3" t="s">
        <v>106</v>
      </c>
      <c r="B4" s="3"/>
      <c r="C4" s="3"/>
      <c r="D4" s="3"/>
      <c r="E4" s="3" t="s">
        <v>122</v>
      </c>
      <c r="F4" s="3" t="s">
        <v>123</v>
      </c>
      <c r="G4" s="3"/>
      <c r="H4" s="3" t="s">
        <v>124</v>
      </c>
      <c r="I4" s="3"/>
      <c r="J4" s="3" t="s">
        <v>22</v>
      </c>
      <c r="K4" s="3"/>
      <c r="L4" s="3" t="s">
        <v>21</v>
      </c>
      <c r="M4" s="3"/>
      <c r="N4" s="3" t="s">
        <v>23</v>
      </c>
    </row>
    <row r="5" s="1" customFormat="1" ht="15" customHeight="1" spans="1:14">
      <c r="A5" s="3"/>
      <c r="B5" s="3"/>
      <c r="C5" s="3"/>
      <c r="D5" s="3"/>
      <c r="E5" s="3"/>
      <c r="F5" s="3"/>
      <c r="G5" s="3"/>
      <c r="H5" s="3"/>
      <c r="I5" s="3"/>
      <c r="J5" s="3"/>
      <c r="K5" s="3"/>
      <c r="L5" s="3"/>
      <c r="M5" s="3"/>
      <c r="N5" s="3"/>
    </row>
    <row r="6" s="1" customFormat="1" ht="15" customHeight="1" spans="1:14">
      <c r="A6" s="3"/>
      <c r="B6" s="3"/>
      <c r="C6" s="5" t="s">
        <v>125</v>
      </c>
      <c r="D6" s="5"/>
      <c r="E6" s="3">
        <v>352</v>
      </c>
      <c r="F6" s="3">
        <v>352</v>
      </c>
      <c r="G6" s="3"/>
      <c r="H6" s="3">
        <v>348.35</v>
      </c>
      <c r="I6" s="3"/>
      <c r="J6" s="3">
        <v>10</v>
      </c>
      <c r="K6" s="3"/>
      <c r="L6" s="18">
        <f>H6/F6</f>
        <v>0.989630681818182</v>
      </c>
      <c r="M6" s="18"/>
      <c r="N6" s="3">
        <v>9.9</v>
      </c>
    </row>
    <row r="7" s="1" customFormat="1" ht="15" customHeight="1" spans="1:14">
      <c r="A7" s="3"/>
      <c r="B7" s="3"/>
      <c r="C7" s="3" t="s">
        <v>206</v>
      </c>
      <c r="D7" s="3"/>
      <c r="E7" s="3">
        <v>352</v>
      </c>
      <c r="F7" s="3">
        <v>352</v>
      </c>
      <c r="G7" s="3"/>
      <c r="H7" s="3">
        <v>348.35</v>
      </c>
      <c r="I7" s="3"/>
      <c r="J7" s="3" t="s">
        <v>127</v>
      </c>
      <c r="K7" s="3"/>
      <c r="L7" s="3"/>
      <c r="M7" s="3"/>
      <c r="N7" s="3" t="s">
        <v>127</v>
      </c>
    </row>
    <row r="8" s="1" customFormat="1" ht="15" customHeight="1" spans="1:14">
      <c r="A8" s="3"/>
      <c r="B8" s="3"/>
      <c r="C8" s="6" t="s">
        <v>207</v>
      </c>
      <c r="D8" s="7"/>
      <c r="E8" s="3"/>
      <c r="F8" s="6"/>
      <c r="G8" s="7"/>
      <c r="H8" s="6"/>
      <c r="I8" s="7"/>
      <c r="J8" s="3" t="s">
        <v>127</v>
      </c>
      <c r="K8" s="3"/>
      <c r="L8" s="3"/>
      <c r="M8" s="3"/>
      <c r="N8" s="3" t="s">
        <v>127</v>
      </c>
    </row>
    <row r="9" s="1" customFormat="1" ht="15" customHeight="1" spans="1:14">
      <c r="A9" s="3"/>
      <c r="B9" s="3"/>
      <c r="C9" s="3" t="s">
        <v>208</v>
      </c>
      <c r="D9" s="3"/>
      <c r="E9" s="3"/>
      <c r="F9" s="3"/>
      <c r="G9" s="3"/>
      <c r="H9" s="3"/>
      <c r="I9" s="3"/>
      <c r="J9" s="3" t="s">
        <v>127</v>
      </c>
      <c r="K9" s="3"/>
      <c r="L9" s="3"/>
      <c r="M9" s="3"/>
      <c r="N9" s="3" t="s">
        <v>127</v>
      </c>
    </row>
    <row r="10" s="1" customFormat="1" ht="15" customHeight="1" spans="1:14">
      <c r="A10" s="3"/>
      <c r="B10" s="3"/>
      <c r="C10" s="3" t="s">
        <v>209</v>
      </c>
      <c r="D10" s="3"/>
      <c r="E10" s="3"/>
      <c r="F10" s="3"/>
      <c r="G10" s="3"/>
      <c r="H10" s="3"/>
      <c r="I10" s="3"/>
      <c r="J10" s="3" t="s">
        <v>127</v>
      </c>
      <c r="K10" s="3"/>
      <c r="L10" s="3"/>
      <c r="M10" s="3"/>
      <c r="N10" s="3" t="s">
        <v>127</v>
      </c>
    </row>
    <row r="11" s="1" customFormat="1" ht="15" customHeight="1" spans="1:14">
      <c r="A11" s="3" t="s">
        <v>129</v>
      </c>
      <c r="B11" s="3" t="s">
        <v>29</v>
      </c>
      <c r="C11" s="3"/>
      <c r="D11" s="3"/>
      <c r="E11" s="3"/>
      <c r="F11" s="3"/>
      <c r="G11" s="3"/>
      <c r="H11" s="3" t="s">
        <v>130</v>
      </c>
      <c r="I11" s="3"/>
      <c r="J11" s="3"/>
      <c r="K11" s="3"/>
      <c r="L11" s="3"/>
      <c r="M11" s="3"/>
      <c r="N11" s="3"/>
    </row>
    <row r="12" s="1" customFormat="1" ht="42" customHeight="1" spans="1:14">
      <c r="A12" s="3"/>
      <c r="B12" s="8" t="s">
        <v>210</v>
      </c>
      <c r="C12" s="8"/>
      <c r="D12" s="8"/>
      <c r="E12" s="8"/>
      <c r="F12" s="8"/>
      <c r="G12" s="8"/>
      <c r="H12" s="3" t="s">
        <v>211</v>
      </c>
      <c r="I12" s="3"/>
      <c r="J12" s="3"/>
      <c r="K12" s="3"/>
      <c r="L12" s="3"/>
      <c r="M12" s="3"/>
      <c r="N12" s="3"/>
    </row>
    <row r="13" s="1" customFormat="1" ht="30.95" customHeight="1" spans="1:14">
      <c r="A13" s="9" t="s">
        <v>133</v>
      </c>
      <c r="B13" s="3" t="s">
        <v>39</v>
      </c>
      <c r="C13" s="3" t="s">
        <v>40</v>
      </c>
      <c r="D13" s="3" t="s">
        <v>41</v>
      </c>
      <c r="E13" s="3"/>
      <c r="F13" s="3"/>
      <c r="G13" s="3" t="s">
        <v>42</v>
      </c>
      <c r="H13" s="3" t="s">
        <v>43</v>
      </c>
      <c r="I13" s="3" t="s">
        <v>22</v>
      </c>
      <c r="J13" s="3"/>
      <c r="K13" s="3" t="s">
        <v>23</v>
      </c>
      <c r="L13" s="3"/>
      <c r="M13" s="3" t="s">
        <v>134</v>
      </c>
      <c r="N13" s="3"/>
    </row>
    <row r="14" s="1" customFormat="1" ht="15" customHeight="1" spans="1:14">
      <c r="A14" s="9"/>
      <c r="B14" s="3" t="s">
        <v>135</v>
      </c>
      <c r="C14" s="3" t="s">
        <v>136</v>
      </c>
      <c r="D14" s="10" t="s">
        <v>212</v>
      </c>
      <c r="E14" s="10"/>
      <c r="F14" s="10"/>
      <c r="G14" s="11" t="s">
        <v>179</v>
      </c>
      <c r="H14" s="11" t="s">
        <v>180</v>
      </c>
      <c r="I14" s="19" t="s">
        <v>213</v>
      </c>
      <c r="J14" s="20"/>
      <c r="K14" s="21">
        <v>6</v>
      </c>
      <c r="L14" s="20"/>
      <c r="M14" s="3"/>
      <c r="N14" s="3"/>
    </row>
    <row r="15" s="1" customFormat="1" ht="15" customHeight="1" spans="1:14">
      <c r="A15" s="9"/>
      <c r="B15" s="3"/>
      <c r="C15" s="3"/>
      <c r="D15" s="10" t="s">
        <v>214</v>
      </c>
      <c r="E15" s="10"/>
      <c r="F15" s="10"/>
      <c r="G15" s="11" t="s">
        <v>179</v>
      </c>
      <c r="H15" s="11" t="s">
        <v>215</v>
      </c>
      <c r="I15" s="19" t="s">
        <v>213</v>
      </c>
      <c r="J15" s="20"/>
      <c r="K15" s="21">
        <v>6</v>
      </c>
      <c r="L15" s="20"/>
      <c r="M15" s="3"/>
      <c r="N15" s="3"/>
    </row>
    <row r="16" s="1" customFormat="1" ht="15" customHeight="1" spans="1:14">
      <c r="A16" s="9"/>
      <c r="B16" s="3"/>
      <c r="C16" s="3" t="s">
        <v>146</v>
      </c>
      <c r="D16" s="10" t="s">
        <v>216</v>
      </c>
      <c r="E16" s="10"/>
      <c r="F16" s="10"/>
      <c r="G16" s="11" t="s">
        <v>145</v>
      </c>
      <c r="H16" s="12">
        <v>0.9775</v>
      </c>
      <c r="I16" s="19" t="s">
        <v>213</v>
      </c>
      <c r="J16" s="20"/>
      <c r="K16" s="21">
        <v>6</v>
      </c>
      <c r="L16" s="20"/>
      <c r="M16" s="3"/>
      <c r="N16" s="3"/>
    </row>
    <row r="17" s="1" customFormat="1" ht="15" customHeight="1" spans="1:14">
      <c r="A17" s="9"/>
      <c r="B17" s="3"/>
      <c r="C17" s="3"/>
      <c r="D17" s="10" t="s">
        <v>144</v>
      </c>
      <c r="E17" s="10"/>
      <c r="F17" s="10"/>
      <c r="G17" s="11" t="s">
        <v>54</v>
      </c>
      <c r="H17" s="11" t="s">
        <v>55</v>
      </c>
      <c r="I17" s="19" t="s">
        <v>213</v>
      </c>
      <c r="J17" s="20"/>
      <c r="K17" s="21">
        <v>6</v>
      </c>
      <c r="L17" s="20"/>
      <c r="M17" s="3"/>
      <c r="N17" s="3"/>
    </row>
    <row r="18" s="1" customFormat="1" ht="15" customHeight="1" spans="1:14">
      <c r="A18" s="9"/>
      <c r="B18" s="3"/>
      <c r="C18" s="3" t="s">
        <v>149</v>
      </c>
      <c r="D18" s="10" t="s">
        <v>185</v>
      </c>
      <c r="E18" s="10"/>
      <c r="F18" s="10"/>
      <c r="G18" s="11" t="s">
        <v>54</v>
      </c>
      <c r="H18" s="11" t="s">
        <v>55</v>
      </c>
      <c r="I18" s="19" t="s">
        <v>213</v>
      </c>
      <c r="J18" s="20"/>
      <c r="K18" s="21">
        <v>6</v>
      </c>
      <c r="L18" s="20"/>
      <c r="M18" s="3"/>
      <c r="N18" s="3"/>
    </row>
    <row r="19" s="1" customFormat="1" ht="15" customHeight="1" spans="1:14">
      <c r="A19" s="9"/>
      <c r="B19" s="3"/>
      <c r="C19" s="3"/>
      <c r="D19" s="10" t="s">
        <v>217</v>
      </c>
      <c r="E19" s="10"/>
      <c r="F19" s="10"/>
      <c r="G19" s="11" t="s">
        <v>98</v>
      </c>
      <c r="H19" s="11" t="s">
        <v>55</v>
      </c>
      <c r="I19" s="19" t="s">
        <v>213</v>
      </c>
      <c r="J19" s="20"/>
      <c r="K19" s="21">
        <v>6</v>
      </c>
      <c r="L19" s="20"/>
      <c r="M19" s="3"/>
      <c r="N19" s="3"/>
    </row>
    <row r="20" s="1" customFormat="1" ht="15" customHeight="1" spans="1:14">
      <c r="A20" s="9"/>
      <c r="B20" s="3"/>
      <c r="C20" s="3" t="s">
        <v>154</v>
      </c>
      <c r="D20" s="10" t="s">
        <v>218</v>
      </c>
      <c r="E20" s="10"/>
      <c r="F20" s="10"/>
      <c r="G20" s="11" t="s">
        <v>54</v>
      </c>
      <c r="H20" s="11" t="s">
        <v>55</v>
      </c>
      <c r="I20" s="19" t="s">
        <v>213</v>
      </c>
      <c r="J20" s="20"/>
      <c r="K20" s="21">
        <v>6</v>
      </c>
      <c r="L20" s="20"/>
      <c r="M20" s="3"/>
      <c r="N20" s="3"/>
    </row>
    <row r="21" s="1" customFormat="1" ht="15" customHeight="1" spans="1:14">
      <c r="A21" s="9"/>
      <c r="B21" s="3"/>
      <c r="C21" s="3"/>
      <c r="D21" s="10" t="s">
        <v>219</v>
      </c>
      <c r="E21" s="10"/>
      <c r="F21" s="10"/>
      <c r="G21" s="11" t="s">
        <v>220</v>
      </c>
      <c r="H21" s="11" t="s">
        <v>55</v>
      </c>
      <c r="I21" s="19" t="s">
        <v>213</v>
      </c>
      <c r="J21" s="20"/>
      <c r="K21" s="21">
        <v>6</v>
      </c>
      <c r="L21" s="20"/>
      <c r="M21" s="3"/>
      <c r="N21" s="3"/>
    </row>
    <row r="22" s="1" customFormat="1" ht="15" customHeight="1" spans="1:14">
      <c r="A22" s="9"/>
      <c r="B22" s="3" t="s">
        <v>159</v>
      </c>
      <c r="C22" s="3" t="s">
        <v>160</v>
      </c>
      <c r="D22" s="10" t="s">
        <v>161</v>
      </c>
      <c r="E22" s="10"/>
      <c r="F22" s="10"/>
      <c r="G22" s="11" t="s">
        <v>62</v>
      </c>
      <c r="H22" s="11" t="s">
        <v>55</v>
      </c>
      <c r="I22" s="19" t="s">
        <v>91</v>
      </c>
      <c r="J22" s="20"/>
      <c r="K22" s="21">
        <v>4</v>
      </c>
      <c r="L22" s="20"/>
      <c r="M22" s="3"/>
      <c r="N22" s="3"/>
    </row>
    <row r="23" s="1" customFormat="1" ht="15" customHeight="1" spans="1:14">
      <c r="A23" s="9"/>
      <c r="B23" s="3"/>
      <c r="C23" s="3"/>
      <c r="D23" s="10" t="s">
        <v>61</v>
      </c>
      <c r="E23" s="10"/>
      <c r="F23" s="10"/>
      <c r="G23" s="11" t="s">
        <v>62</v>
      </c>
      <c r="H23" s="11" t="s">
        <v>55</v>
      </c>
      <c r="I23" s="19" t="s">
        <v>91</v>
      </c>
      <c r="J23" s="20"/>
      <c r="K23" s="21">
        <v>4</v>
      </c>
      <c r="L23" s="20"/>
      <c r="M23" s="3"/>
      <c r="N23" s="3"/>
    </row>
    <row r="24" s="1" customFormat="1" ht="15" customHeight="1" spans="1:14">
      <c r="A24" s="9"/>
      <c r="B24" s="3"/>
      <c r="C24" s="3"/>
      <c r="D24" s="10" t="s">
        <v>221</v>
      </c>
      <c r="E24" s="10"/>
      <c r="F24" s="10"/>
      <c r="G24" s="11" t="s">
        <v>222</v>
      </c>
      <c r="H24" s="11" t="s">
        <v>55</v>
      </c>
      <c r="I24" s="19" t="s">
        <v>91</v>
      </c>
      <c r="J24" s="20"/>
      <c r="K24" s="21">
        <v>4</v>
      </c>
      <c r="L24" s="20"/>
      <c r="M24" s="3"/>
      <c r="N24" s="3"/>
    </row>
    <row r="25" s="1" customFormat="1" ht="15" customHeight="1" spans="1:14">
      <c r="A25" s="9"/>
      <c r="B25" s="3"/>
      <c r="C25" s="3" t="s">
        <v>162</v>
      </c>
      <c r="D25" s="10" t="s">
        <v>223</v>
      </c>
      <c r="E25" s="10"/>
      <c r="F25" s="10"/>
      <c r="G25" s="11" t="s">
        <v>224</v>
      </c>
      <c r="H25" s="11" t="s">
        <v>225</v>
      </c>
      <c r="I25" s="19" t="s">
        <v>91</v>
      </c>
      <c r="J25" s="20"/>
      <c r="K25" s="21">
        <v>4</v>
      </c>
      <c r="L25" s="20"/>
      <c r="M25" s="3"/>
      <c r="N25" s="3"/>
    </row>
    <row r="26" s="1" customFormat="1" ht="15" customHeight="1" spans="1:14">
      <c r="A26" s="9"/>
      <c r="B26" s="3"/>
      <c r="C26" s="3"/>
      <c r="D26" s="10" t="s">
        <v>191</v>
      </c>
      <c r="E26" s="10"/>
      <c r="F26" s="10"/>
      <c r="G26" s="11" t="s">
        <v>165</v>
      </c>
      <c r="H26" s="11" t="s">
        <v>55</v>
      </c>
      <c r="I26" s="19" t="s">
        <v>91</v>
      </c>
      <c r="J26" s="20"/>
      <c r="K26" s="21">
        <v>4</v>
      </c>
      <c r="L26" s="20"/>
      <c r="M26" s="3"/>
      <c r="N26" s="3"/>
    </row>
    <row r="27" s="1" customFormat="1" ht="15" customHeight="1" spans="1:14">
      <c r="A27" s="9"/>
      <c r="B27" s="3"/>
      <c r="C27" s="3" t="s">
        <v>192</v>
      </c>
      <c r="D27" s="10" t="s">
        <v>226</v>
      </c>
      <c r="E27" s="10"/>
      <c r="F27" s="10"/>
      <c r="G27" s="11" t="s">
        <v>227</v>
      </c>
      <c r="H27" s="11" t="s">
        <v>55</v>
      </c>
      <c r="I27" s="19" t="s">
        <v>91</v>
      </c>
      <c r="J27" s="20"/>
      <c r="K27" s="21">
        <v>4</v>
      </c>
      <c r="L27" s="20"/>
      <c r="M27" s="3"/>
      <c r="N27" s="3"/>
    </row>
    <row r="28" s="1" customFormat="1" ht="15" customHeight="1" spans="1:14">
      <c r="A28" s="9"/>
      <c r="B28" s="3"/>
      <c r="C28" s="3" t="s">
        <v>166</v>
      </c>
      <c r="D28" s="10" t="s">
        <v>228</v>
      </c>
      <c r="E28" s="10"/>
      <c r="F28" s="10"/>
      <c r="G28" s="11" t="s">
        <v>60</v>
      </c>
      <c r="H28" s="11" t="s">
        <v>55</v>
      </c>
      <c r="I28" s="19" t="s">
        <v>91</v>
      </c>
      <c r="J28" s="20"/>
      <c r="K28" s="21">
        <v>4</v>
      </c>
      <c r="L28" s="20"/>
      <c r="M28" s="3"/>
      <c r="N28" s="3"/>
    </row>
    <row r="29" s="1" customFormat="1" ht="15" customHeight="1" spans="1:14">
      <c r="A29" s="9"/>
      <c r="B29" s="3"/>
      <c r="C29" s="3"/>
      <c r="D29" s="10" t="s">
        <v>194</v>
      </c>
      <c r="E29" s="10"/>
      <c r="F29" s="10"/>
      <c r="G29" s="11" t="s">
        <v>62</v>
      </c>
      <c r="H29" s="11" t="s">
        <v>55</v>
      </c>
      <c r="I29" s="19" t="s">
        <v>91</v>
      </c>
      <c r="J29" s="20"/>
      <c r="K29" s="21">
        <v>4</v>
      </c>
      <c r="L29" s="20"/>
      <c r="M29" s="3"/>
      <c r="N29" s="3"/>
    </row>
    <row r="30" s="1" customFormat="1" ht="15" customHeight="1" spans="1:14">
      <c r="A30" s="9"/>
      <c r="B30" s="3" t="s">
        <v>169</v>
      </c>
      <c r="C30" s="3" t="s">
        <v>170</v>
      </c>
      <c r="D30" s="10" t="s">
        <v>229</v>
      </c>
      <c r="E30" s="10"/>
      <c r="F30" s="10"/>
      <c r="G30" s="11" t="s">
        <v>94</v>
      </c>
      <c r="H30" s="13">
        <v>0.98</v>
      </c>
      <c r="I30" s="19" t="s">
        <v>140</v>
      </c>
      <c r="J30" s="20"/>
      <c r="K30" s="21">
        <v>5</v>
      </c>
      <c r="L30" s="20"/>
      <c r="M30" s="3"/>
      <c r="N30" s="3"/>
    </row>
    <row r="31" s="1" customFormat="1" ht="15" customHeight="1" spans="1:14">
      <c r="A31" s="9"/>
      <c r="B31" s="3"/>
      <c r="C31" s="3"/>
      <c r="D31" s="10" t="s">
        <v>230</v>
      </c>
      <c r="E31" s="10"/>
      <c r="F31" s="10"/>
      <c r="G31" s="11" t="s">
        <v>94</v>
      </c>
      <c r="H31" s="13">
        <v>0.95</v>
      </c>
      <c r="I31" s="19" t="s">
        <v>140</v>
      </c>
      <c r="J31" s="20"/>
      <c r="K31" s="21">
        <v>5</v>
      </c>
      <c r="L31" s="20"/>
      <c r="M31" s="3"/>
      <c r="N31" s="3"/>
    </row>
    <row r="32" s="1" customFormat="1" ht="15" customHeight="1" spans="1:14">
      <c r="A32" s="14" t="s">
        <v>173</v>
      </c>
      <c r="B32" s="14"/>
      <c r="C32" s="14"/>
      <c r="D32" s="14"/>
      <c r="E32" s="14"/>
      <c r="F32" s="14"/>
      <c r="G32" s="14"/>
      <c r="H32" s="14"/>
      <c r="I32" s="22">
        <v>100</v>
      </c>
      <c r="J32" s="22"/>
      <c r="K32" s="22">
        <v>99.9</v>
      </c>
      <c r="L32" s="22"/>
      <c r="M32" s="23" t="s">
        <v>100</v>
      </c>
      <c r="N32" s="23"/>
    </row>
    <row r="33" s="1" customFormat="1" ht="12" spans="1:14">
      <c r="A33" s="15" t="s">
        <v>174</v>
      </c>
      <c r="B33" s="16" t="s">
        <v>175</v>
      </c>
      <c r="C33" s="17"/>
      <c r="D33" s="17"/>
      <c r="E33" s="17"/>
      <c r="F33" s="17"/>
      <c r="G33" s="17"/>
      <c r="H33" s="17"/>
      <c r="I33" s="17"/>
      <c r="J33" s="17"/>
      <c r="K33" s="17"/>
      <c r="L33" s="17"/>
      <c r="M33" s="17"/>
      <c r="N33" s="24"/>
    </row>
  </sheetData>
  <mergeCells count="138">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C10:D10"/>
    <mergeCell ref="F10:G10"/>
    <mergeCell ref="H10:I10"/>
    <mergeCell ref="J10:K10"/>
    <mergeCell ref="L10:M10"/>
    <mergeCell ref="B11:G11"/>
    <mergeCell ref="H11:N11"/>
    <mergeCell ref="B12:G12"/>
    <mergeCell ref="H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D31:F31"/>
    <mergeCell ref="I31:J31"/>
    <mergeCell ref="K31:L31"/>
    <mergeCell ref="M31:N31"/>
    <mergeCell ref="A32:H32"/>
    <mergeCell ref="I32:J32"/>
    <mergeCell ref="K32:L32"/>
    <mergeCell ref="M32:N32"/>
    <mergeCell ref="B33:N33"/>
    <mergeCell ref="A11:A12"/>
    <mergeCell ref="A13:A31"/>
    <mergeCell ref="B14:B21"/>
    <mergeCell ref="B22:B29"/>
    <mergeCell ref="B30:B31"/>
    <mergeCell ref="C14:C15"/>
    <mergeCell ref="C16:C17"/>
    <mergeCell ref="C18:C19"/>
    <mergeCell ref="C20:C21"/>
    <mergeCell ref="C22:C24"/>
    <mergeCell ref="C25:C26"/>
    <mergeCell ref="C28:C29"/>
    <mergeCell ref="C30:C31"/>
    <mergeCell ref="E4:E5"/>
    <mergeCell ref="N4:N5"/>
    <mergeCell ref="C4:D5"/>
    <mergeCell ref="F4:G5"/>
    <mergeCell ref="H4:I5"/>
    <mergeCell ref="J4:K5"/>
    <mergeCell ref="L4:M5"/>
    <mergeCell ref="A4:B10"/>
  </mergeCells>
  <pageMargins left="0.75" right="0.75" top="1" bottom="1" header="0.5" footer="0.5"/>
  <pageSetup paperSize="9" scale="7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封面</vt:lpstr>
      <vt:lpstr>目录</vt:lpstr>
      <vt:lpstr>省级部门（单位）整体支出绩效自评表 </vt:lpstr>
      <vt:lpstr>部门预算项目支出绩效自评结果汇总表</vt:lpstr>
      <vt:lpstr>法庭运维费</vt:lpstr>
      <vt:lpstr>全省法院业务费</vt:lpstr>
      <vt:lpstr>省对市县转移支付绩效自评结果汇总表</vt:lpstr>
      <vt:lpstr>中央政法转移支付资金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魏世公爵</cp:lastModifiedBy>
  <dcterms:created xsi:type="dcterms:W3CDTF">2018-12-06T00:45:00Z</dcterms:created>
  <cp:lastPrinted>2020-03-13T02:25:00Z</cp:lastPrinted>
  <dcterms:modified xsi:type="dcterms:W3CDTF">2023-03-22T02:24:22Z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BD3E09C5EFE34706BA07FCD9698DE950</vt:lpwstr>
  </property>
</Properties>
</file>